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0"/>
  <workbookPr autoCompressPictures="0"/>
  <mc:AlternateContent xmlns:mc="http://schemas.openxmlformats.org/markup-compatibility/2006">
    <mc:Choice Requires="x15">
      <x15ac:absPath xmlns:x15ac="http://schemas.microsoft.com/office/spreadsheetml/2010/11/ac" url="C:\Users\uk043867\Desktop\PhD-Project\Dissertation\Diss-Annexes\Annex I\"/>
    </mc:Choice>
  </mc:AlternateContent>
  <xr:revisionPtr revIDLastSave="0" documentId="13_ncr:1_{05E13EA8-CAC3-4E1B-91FA-914B70B3FF84}" xr6:coauthVersionLast="36" xr6:coauthVersionMax="36" xr10:uidLastSave="{00000000-0000-0000-0000-000000000000}"/>
  <bookViews>
    <workbookView xWindow="0" yWindow="465" windowWidth="25605" windowHeight="14565" xr2:uid="{00000000-000D-0000-FFFF-FFFF00000000}"/>
  </bookViews>
  <sheets>
    <sheet name="Matrix" sheetId="1" r:id="rId1"/>
    <sheet name="Year" sheetId="2" r:id="rId2"/>
    <sheet name="Paper Type" sheetId="3" r:id="rId3"/>
    <sheet name="Discourse" sheetId="4" r:id="rId4"/>
  </sheet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V15" i="3" l="1"/>
  <c r="V28" i="4" l="1"/>
  <c r="U28" i="4"/>
  <c r="T28" i="4"/>
  <c r="S28" i="4"/>
  <c r="Q28" i="4"/>
  <c r="P28" i="4"/>
  <c r="O28" i="4"/>
  <c r="N28" i="4"/>
  <c r="R28" i="3" l="1"/>
  <c r="Q28" i="3"/>
  <c r="P28" i="3"/>
  <c r="O28" i="3"/>
  <c r="N28" i="3"/>
  <c r="M28" i="3"/>
  <c r="L28" i="3"/>
  <c r="K28" i="3"/>
  <c r="J28" i="3"/>
  <c r="S28" i="3" s="1"/>
  <c r="L28" i="2"/>
  <c r="K28" i="2"/>
  <c r="J28" i="2"/>
  <c r="I28" i="2"/>
  <c r="H28" i="2"/>
  <c r="G28" i="2"/>
  <c r="F28" i="2"/>
  <c r="E28" i="2"/>
  <c r="D28" i="2"/>
  <c r="M28" i="2" l="1"/>
</calcChain>
</file>

<file path=xl/sharedStrings.xml><?xml version="1.0" encoding="utf-8"?>
<sst xmlns="http://schemas.openxmlformats.org/spreadsheetml/2006/main" count="925" uniqueCount="269">
  <si>
    <t>Seven Food System Metrics of Sustainable Nutrition Security</t>
  </si>
  <si>
    <t>Science (New York, N.Y.)</t>
  </si>
  <si>
    <t>Caron, Patrick; Ferrero Y de Loma-Osorio, Gabriel; Nabarro, David; Hainzelin, Etienne; Guillou, Marion; Andersen, Inger; Arnold, Tom; Astralaga, Margarita; Beukeboom, Marcel; Bickersteth, Sam; Bwalya, Martin; Caballero, Paula; Campbell, Bruce M.; Divine, Ntiokam; Fan, Shenggen; Frick, Martin; Friis, Anette; Gallagher, Martin; Halkin, Jean-Pierre; Hanson, Craig; Lasbennes, Florence; Ribera, Teresa; Rockstrom, Johan; Schuepbach, Marlen; Steer, Andrew; Tutwiler, Ann; Verburg, Gerda</t>
  </si>
  <si>
    <t>Towards metrics of sustainable food systems: a review of the resilience and vulnerability literature</t>
  </si>
  <si>
    <t>Nesheim, Malden C.; Oria, Maria; Yih, Peggy Tsai</t>
  </si>
  <si>
    <t>Ostrom, Elinor</t>
  </si>
  <si>
    <t>BioScience</t>
  </si>
  <si>
    <t>Community resilience and contemporary agri-ecological systems: reconnecting people and food, and people with people</t>
  </si>
  <si>
    <t>Journal of the science of food and agriculture</t>
  </si>
  <si>
    <t>Climate Change &amp; Food Systems: Assessing Impacts and Opportunities.</t>
  </si>
  <si>
    <t>141</t>
  </si>
  <si>
    <t>Pelletier, Nathan</t>
  </si>
  <si>
    <t>Gustafson, David; Gutman, Alona; Leet, Whitney; Drewnowski, Adam; Fanzo, Jessica; Ingram, John</t>
  </si>
  <si>
    <t>Assessing Sustainable Food and Nutrition Security of the EU Food System—An Integrated Approach</t>
  </si>
  <si>
    <t>King, Christine A.</t>
  </si>
  <si>
    <t>Syst. Res. (Systems Research and Behavioral Science)</t>
  </si>
  <si>
    <t>49</t>
  </si>
  <si>
    <t>Béné, Christophe; Oosterveer, Peter; Lamotte, Lea; Brouwer, Inge D.; Haan, Stef de; Prager, Steve D.; Talsma, Elise F.; Khoury, Colin K.</t>
  </si>
  <si>
    <t>36</t>
  </si>
  <si>
    <t>Global Environmental Change</t>
  </si>
  <si>
    <t>Identifying attributes of food system sustainability: emerging themes and consensus</t>
  </si>
  <si>
    <t>Sustainability science</t>
  </si>
  <si>
    <t>A framework for assessing the effects of the food system</t>
  </si>
  <si>
    <t>Niles, M. T.; Ahuja, R.; Barker, T.; Esquivel, J.; Gutterman, S.; Heller, M. C.; Mango, N.; Portner, D.; Raimond, R.; Tirado, C.; Vermeulen, S.</t>
  </si>
  <si>
    <t>2017</t>
  </si>
  <si>
    <t>38</t>
  </si>
  <si>
    <t>Gordon, Line J.; Bignet, Victoria; Crona, Beatrice; Henriksson, Patrik J. G.; van Holt, Tracy; Jonell, Malin; Lindahl, Therese; Troell, Max; Barthel, Stephan; Deutsch, Lisa; Folke, Carl; Haider, L. Jamila; Rockström, Johan; Queiroz, Cibele</t>
  </si>
  <si>
    <t>2011</t>
  </si>
  <si>
    <t>57</t>
  </si>
  <si>
    <t>2018</t>
  </si>
  <si>
    <t>Climate change mitigation beyond agriculture: a review of food system opportunities and implications.</t>
  </si>
  <si>
    <t>33</t>
  </si>
  <si>
    <t>Ericksen, Polly J.</t>
  </si>
  <si>
    <t>Environ Syst Decis (Environment Systems and Decisions)</t>
  </si>
  <si>
    <t>10</t>
  </si>
  <si>
    <t>Sustainability spaces for complex agri-food systems</t>
  </si>
  <si>
    <t>World Development</t>
  </si>
  <si>
    <t>13</t>
  </si>
  <si>
    <t>Landert, Jan; Schader, Christian; Moschitz, Heidrun; Stolze, Matthias</t>
  </si>
  <si>
    <t>A Holistic Sustainability Assessment Method for Urban Food System Governance</t>
  </si>
  <si>
    <t>Environ. Res. Lett. (Environmental Research Letters)</t>
  </si>
  <si>
    <t>Food Sec. (Food Security)</t>
  </si>
  <si>
    <t>Vaarst, Mette; Escudero, Arthur Getz; Chappell, M. Jahi; Brinkley, Catherine; Nijbroek, Ravic; Arraes, Nilson A.M.; Andreasen, Lise; Gattinger, Andreas; Almeida, Gustavo Fonseca de; Bossio, Deborah; Halberg, Niels</t>
  </si>
  <si>
    <t>25</t>
  </si>
  <si>
    <t>Ingram, John S. I.; Wright, Hugh L.; Foster, Lucy; Aldred, Timothy; Barling, David; Benton, Tim G.; Berryman, Paul M.; Bestwick, Charles S.; Bows-Larkin, Alice; Brocklehurst, Tim F.; Buttriss, Judith; Casey, John; Collins, Hannah; Crossley, Daniel S.; Dolan, Catherine S.; Dowler, Elizabeth; Edwards, Robert; Finney, Karen J.; Fitzpatrick, Julie L.; Fowler, Mark; Garrett, David A.; Godfrey, Jim E.; Godley, Andrew; Griffiths, William; Houlston, Eleanor J.; Kaiser, Michel J.; Kennard, Robert; Knox, Jerry W.; Kuyk, Andrew; Linter, Bruce R.; Macdiarmid, Jennie I.; Martindale, Wayne; Mathers, John C.; McGonigle, Daniel F.; Mead, Angela; Millar, Samuel J.; Miller, Anne; Murray, Calum; Norton, Ian T.; Parry, Stephen; Pollicino, Marilena; Quested, Thomas E.; Tassou, Savvas; Terry, Leon A.; Tiffin, Richard; van de Graaf, Pieter; Vorley, William; Westby, Andrew; Sutherland, William J.</t>
  </si>
  <si>
    <t>Johns, Timothy; Powell, Bronwen; Maundu, Patrick; Eyzaguirre, Pablo B.</t>
  </si>
  <si>
    <t>Exploring the concept of agroecological food systems in a city-region context</t>
  </si>
  <si>
    <t>Agricultural biodiversity as a link between traditional food systems and contemporary development, social integrity and ecological health</t>
  </si>
  <si>
    <t>3</t>
  </si>
  <si>
    <t>Renewable Agriculture and Food Systems</t>
  </si>
  <si>
    <t>8</t>
  </si>
  <si>
    <t>A food systems approach to researching food security and its interactions with global environmental change</t>
  </si>
  <si>
    <t>Bortoletti, Marina; Lomax, James</t>
  </si>
  <si>
    <t>Eakin, Hallie; Connors, John Patrick; Wharton, Christopher; Bertmann, Farryl; Xiong, Angela; Stoltzfus, Jared</t>
  </si>
  <si>
    <t>A Report Prepared by Meridian Institute.</t>
  </si>
  <si>
    <t>Agric Hum Values (Agriculture and Human Values)</t>
  </si>
  <si>
    <t>Schipanski, Meagan E.; MacDonald, Graham K.; Rosenzweig, Steven; Chappell, M. Jahi; Bennett, Elena M.; Kerr, Rachel Bezner; Blesh, Jennifer; Crews, Timothy; Drinkwater, Laurie; Lundgren, Jonathan G.; Schnarr, Cassandra</t>
  </si>
  <si>
    <t>2019</t>
  </si>
  <si>
    <t>Lindgren, Elisabet; Harris, Francesca; Dangour, Alan D.; Gasparatos, Alexandros; Hiramatsu, Michikazu; Javadi, Firouzeh; Loken, Brent; Murakami, Takahiro; Scheelbeek, Pauline; Haines, Andy</t>
  </si>
  <si>
    <t>Ingram, John</t>
  </si>
  <si>
    <t>Environmental management</t>
  </si>
  <si>
    <t>Prosperi, Paolo; Allen, Thomas; Cogill, Bruce; Padilla, Martine; Peri, Iuri</t>
  </si>
  <si>
    <t>A multi-stakeholder pathway for sustainable food systems</t>
  </si>
  <si>
    <t>34</t>
  </si>
  <si>
    <t>Niles, Esquivel, J., Ahuja, R. &amp; Mango, N.</t>
  </si>
  <si>
    <t>The Challenge of Food Systems Research: What Difference Does It Make?</t>
  </si>
  <si>
    <t>Ruben, Ruerd; Verhagen, Jan; Plaisier, Christine</t>
  </si>
  <si>
    <t>Life Cycle Thinking, Measurement and Management for Food System Sustainability</t>
  </si>
  <si>
    <t>113</t>
  </si>
  <si>
    <t>Environmental science &amp; technology</t>
  </si>
  <si>
    <t>1</t>
  </si>
  <si>
    <t>Food systems for sustainable development: proposals for a profound four-part transformation</t>
  </si>
  <si>
    <t>Whitfield, Stephen; Benton, Tim G.; Dallimer, Martin; Firbank, Les G.; Poppy, Guy M.; Sallu, Susannah M.; Stringer, Lindsay C.</t>
  </si>
  <si>
    <t>Sustainable food systems-a health perspective</t>
  </si>
  <si>
    <t>66</t>
  </si>
  <si>
    <t>Conceptualizing food systems for global environmental change research</t>
  </si>
  <si>
    <t>Agroecology and Sustainable Food Systems</t>
  </si>
  <si>
    <t>5939</t>
  </si>
  <si>
    <t>11</t>
  </si>
  <si>
    <t>When food systems meet sustainability – Current narratives and implications for actions</t>
  </si>
  <si>
    <t>2008</t>
  </si>
  <si>
    <t>9</t>
  </si>
  <si>
    <t>325</t>
  </si>
  <si>
    <t>2016</t>
  </si>
  <si>
    <t>Allen, Thomas; Prosperi, Paolo</t>
  </si>
  <si>
    <t>Priority research questions for the UK food system</t>
  </si>
  <si>
    <t>A Delphi Approach to Develop Sustainable Food System Metrics</t>
  </si>
  <si>
    <t>Modeling Sustainable Food Systems</t>
  </si>
  <si>
    <t>Sustainability</t>
  </si>
  <si>
    <t>2015</t>
  </si>
  <si>
    <t>Zurek, Monika; Hebinck, Aniek; Leip, Adrian; Vervoort, Joost; Kuiper, Marijke; Garrone, Maria; Havlík, Petr; Heckelei, Thomas; Hornborg, Sara; Ingram, John; Kuijsten, Anneleen; Shutes, Lindsay; Geleijnse, Johanna; Terluin, Ida; van ’t Veer, Pieter; Wijnands, Jo; Zimmermann, Andrea; Achterbosch, Thom</t>
  </si>
  <si>
    <t/>
  </si>
  <si>
    <t>42</t>
  </si>
  <si>
    <t>Agronomy for sustainable development</t>
  </si>
  <si>
    <t>4</t>
  </si>
  <si>
    <t>7</t>
  </si>
  <si>
    <t>Allen, Thomas; Prosperi, Paolo; Cogill, Bruce; Padilla, Martine; Peri, Iuri</t>
  </si>
  <si>
    <t>A general framework for analyzing sustainability of social-ecological systems</t>
  </si>
  <si>
    <t>Realizing Resilient Food Systems</t>
  </si>
  <si>
    <t>6</t>
  </si>
  <si>
    <t>5</t>
  </si>
  <si>
    <t>Rewiring food systems to enhance human health and biosphere stewardship</t>
  </si>
  <si>
    <t>93</t>
  </si>
  <si>
    <t>Collaborative framework for food systems transformation</t>
  </si>
  <si>
    <t>2013</t>
  </si>
  <si>
    <t>2009</t>
  </si>
  <si>
    <t>14</t>
  </si>
  <si>
    <t>Soc Indic Res (Social Indicators Research)</t>
  </si>
  <si>
    <t>12</t>
  </si>
  <si>
    <t>18</t>
  </si>
  <si>
    <t>N</t>
  </si>
  <si>
    <t>Author(s)</t>
  </si>
  <si>
    <t>Year of publication</t>
  </si>
  <si>
    <t>Title</t>
  </si>
  <si>
    <t>Subtitle</t>
  </si>
  <si>
    <t>Magazine</t>
  </si>
  <si>
    <t>Issue</t>
  </si>
  <si>
    <t>Number</t>
  </si>
  <si>
    <t>Type of paper</t>
  </si>
  <si>
    <t>Methods</t>
  </si>
  <si>
    <t>Discussion paper</t>
  </si>
  <si>
    <t>Literature review; deductive and inductive approach for identification of system attributes in support of food system/agricultural sustainability.</t>
  </si>
  <si>
    <t>(Potential) Contribution</t>
  </si>
  <si>
    <t>Attention to the identified system attributes might help communities, governmental and non-governmental actors as well as corporations to evaluate systemic implications of their decisions / actions.</t>
  </si>
  <si>
    <t>Research/Conceptual model paper</t>
  </si>
  <si>
    <t>Identify "the food system characteristics that make the food system capable of sustaining food and nutrition security outcomes", which can serve for identifying warning signals.</t>
  </si>
  <si>
    <t>Literature review and two focus group sessions made up of seven experts.</t>
  </si>
  <si>
    <t>Review paper</t>
  </si>
  <si>
    <t>Literature review and case study.</t>
  </si>
  <si>
    <t>Paper proposes a process for a more successful food system transition that balances agro-biodiversity and processed commodities to support diet diversity, health and social equity alongside sustainable economic growth.</t>
  </si>
  <si>
    <t>Conceptual model paper</t>
  </si>
  <si>
    <t>Aim(s)</t>
  </si>
  <si>
    <t>Provide framework for a structured dialogue aimed at enhancing food security and identifying the range of actors /interested parties to be involved; integrate analyses of full set of food system activities with those of food security outcomes; help to assess impacts of GEC on food systems and identify feedbacks from food system activities to the earth system; help to identify intervention points for enhancing food security and analysing synergies and trade-offs between food security, ecosystem services and social welfare outcomes of various adaptation pathways; identify research gaps.</t>
  </si>
  <si>
    <t>Literature review, conceptualisation and application of concept on case studies</t>
  </si>
  <si>
    <t>The research offers integrative socio-environmental approach for considering feedbacks helping to design research to analyse synergies and trade-offs between food security, ecosystem services and social welfare outcomes of different adaptation pathways. The paper builds on P. Ericksen's food system concept and considers three groups of outcomes - food security (the main focus of paper), social as well as environmental welfare. The contribution of food system activities to crossing 'planetary boundaries' is discussed and presented in a matrix, with contributions in terms of climate change, N cycle, P cycle, fresh water use, land use change, biodiversity loss, atmospheric aerosols and chemical pollution. The author stresses the necessity to develop the food system adaptation pathways in a way that considers a systemic character a given intervention would have on all of the food security elements.</t>
  </si>
  <si>
    <t>The paper offers an integrative socio-environmental approach for considering feedbacks, and in so doing helps to design research to analyse synergies and trade-offs between food security, ecosystem services and social welfare outcomes of different adaptation pathways.</t>
  </si>
  <si>
    <t>Discourse</t>
  </si>
  <si>
    <t>Sustainability; Resilience and vulnerability</t>
  </si>
  <si>
    <t>Transformation</t>
  </si>
  <si>
    <t>Global environmental change research</t>
  </si>
  <si>
    <t>Conceptualisation</t>
  </si>
  <si>
    <t>Framework paper</t>
  </si>
  <si>
    <t>Building upon social-ecological systems research to develop a "simplified framework that focuses on the key feedbacks between production and consumption" in order to enhance human health and biosphere stewardship.</t>
  </si>
  <si>
    <t>The paper suggests entry points for a healthier and more sustainable food system that would build biosphere resilience and deliver healthy and sustainable diets through changing the production system and rewiring the links between production and consumption.</t>
  </si>
  <si>
    <t>Metrics paper</t>
  </si>
  <si>
    <t>Key findings and Outcomes covered</t>
  </si>
  <si>
    <t>Research paper</t>
  </si>
  <si>
    <t>Literature review</t>
  </si>
  <si>
    <t>Explore a range of alternative agricultural systems and their contribution to egri-ecological and community resilience.</t>
  </si>
  <si>
    <t>Resilience; Transformation</t>
  </si>
  <si>
    <t>The paper suggests how ecological systems theories and concepts might contribute to thinking about the future of community-based agri-ecological resilience stressing that knowledge of resilient systems may not only provide ways towards transformation, but also to offer processes to strategically deconstruct contemporary conventional systems.</t>
  </si>
  <si>
    <t>Biodiversity</t>
  </si>
  <si>
    <t>Literature review and conceptualisation</t>
  </si>
  <si>
    <t>Present an updated version of framework for analysing outcomes achieved in social-ecological systems.</t>
  </si>
  <si>
    <t xml:space="preserve">The framework could be useful for indentifying "a common set of potentially relevant variables and their subcomponents to use in the design of data collection instruments", in conducting fieldwork and analysing the findings about the sustainability of complex SESs. It helps to "identify factors that may affect the likelihood ofparticular policies enhancing sustainability in one type and size of resource system and not in others".
</t>
  </si>
  <si>
    <t>It is possible to apply the framework for identifying relevant subsystem variables that are likely to affect the likelihood of self-organisation in efforts to achieve a sustainable social-ecological system (SES). The framework presents a SES that is comprised of four first-level core subsystems affecting each other - resource system, resource unit, governance system and users. All these subsystems are interacting to produce outcomes, which in turn feedback affecting the subsystems and their components as well as other, larger or smaller, social-ecological systems. The system is furthermore linked to social, ecological and political settings as well as related ecosystems. The paper presents three groups of outcomes: social performance measures (efficiency, equity, accountability, sustainability), ecological performance measures (overharvested, resilience, biodiversity, sustainability) and externalities to other SESs. The paper identified ten subsystem variables found to be associated with self-organisation to achieve a sustainable SES, which are size of resources system, productivity of system, predictability of system dynamics, collective-choice rules, resource unit mobility, number of users, leadership/entrepreneurship, norms/social capital, knowledge of SESs/mental models and importance of resource.</t>
  </si>
  <si>
    <t>Overview article</t>
  </si>
  <si>
    <t>Discuss opportunities for and challenges to sustainable food systems from a human health perspective through making the case for avoiding the transition to unhealthy less sustainable diets, reducing food waste by changing consumer behaviour and using innovations and new technologies to reduce the environmental impact of healthy food production.</t>
  </si>
  <si>
    <t xml:space="preserve">The article discusses some of the key interlinkages between healthy diets and sustainable food systems, and covers both opportunities for and challenges to a shift towards healthy sustainable diets. Touching on issues closely aligned to sustainable food systems such as food waste reduction, and interactions between food and industrial crop systems the paper discusses dietary transitions and emerging innovations in an interlinked health and sustainability perspective.
</t>
  </si>
  <si>
    <t>Feature paper</t>
  </si>
  <si>
    <t xml:space="preserve">Review of the existing assessment methods of food (system) sustainability </t>
  </si>
  <si>
    <t xml:space="preserve">Provide a critical review of the existing methods of sustainability assessments, mainly life cycle assessment techniques, pointing out their strengths and weaknesses as well as future prospects regarding the integrated sustainability assessment for food systems. </t>
  </si>
  <si>
    <t>Sustainability assessment</t>
  </si>
  <si>
    <t>The article explores the status quo and future prospects for bringing life cycle-based food system sustainability measurement and management to the fore.</t>
  </si>
  <si>
    <t>Development review paper</t>
  </si>
  <si>
    <t>The paper proposes a framework structured around several entry points including outcomes, core activities, trade-offs and feedbacks, which allows to identify key elements necessary to support the transition toward sustainable food systems.</t>
  </si>
  <si>
    <t>Literature review; identification of narratives and story-lines around food systems using interpretive analytic approach</t>
  </si>
  <si>
    <t>Thoroughly explore the disciplinary narratives regarding the sritical threats to food system sustainability, "with the intention to unpack the different interpretation(s) of sustainability that are entailed when the different communities of experts and practitioners refer to the ‘‘sustainability of food systems”.</t>
  </si>
  <si>
    <t>Literature review; conceptualisation</t>
  </si>
  <si>
    <t xml:space="preserve">Draw attention to socio-cultural determinants of sustainability and health, examine the practical engagement of smallholder farmers and the products of agro-biodiversity in contemporary markets; to underline the necessity of continuation and integration os less tangible social mediators (knowledge, culture, values, cuisine, community, institutions, landscpae, etc.) </t>
  </si>
  <si>
    <t>The paper illustrates how linking food system research with social movements focused on reducing poverty and injustice could help to build partnerships needed to target successful strategies, fostering more just, sustainable, and resilient food systems.</t>
  </si>
  <si>
    <t>Outline integrated strategies that together could help foster food system resilience across scales.</t>
  </si>
  <si>
    <t>Assess the conceptual challenges as well as practical opportunities for analysing the structure and performance of food systems and identify how food systems analysis could deliver new and innovative insights for nutrition policy in developing countries.</t>
  </si>
  <si>
    <t>Literature review, conceptualisation</t>
  </si>
  <si>
    <t>The article "responds both to the analytical challenge of understanding food systems performance as well as the empirical challenge of identifying appropriate public and private actions for supporting food systems change in line with societal goals". Furthermore it outlines a framework to explore pathways of food system adaptation and to assess the dynamics of food systems transition going beyond the mere description of alternative options. This allows for the explicit acknowledgement of trade-offs between production and nutrition goals, potentially supporting active engagement of public and private stakeholders.</t>
  </si>
  <si>
    <t>Concept paper</t>
  </si>
  <si>
    <t xml:space="preserve">Sustainability </t>
  </si>
  <si>
    <t>Propose the concept of sustainable space to define and monitor sustainable priorities.</t>
  </si>
  <si>
    <t>Literature review; conceptualisation using the examples of tree cases</t>
  </si>
  <si>
    <t>The proposed sustainable space concept might offer a basis for effective management of complex agri-food systems outlining fundamental social and environmental thresholds that should not be crossed. The concept of multi-dimensional sustainability space "encourages research that engages critically with questions about sustainability; what is to be sustained, where, at what scales, and for whom".</t>
  </si>
  <si>
    <t>Literature review and synthesis</t>
  </si>
  <si>
    <t>Highlight the importance of exploring the opportunities to mitigate climate change across the food system (and not just agriculture) and the value of systems-level research to assess connections to other sustainable development goals for ensuring that mitigation of food systems emissions does not result in unforeseen impacts in other sectors.</t>
  </si>
  <si>
    <t>The paper draws attention to the importance of systems-level research for climate change mitigation strategies and criticality of increasing food systems and climate change research in low- and middle-income countries.</t>
  </si>
  <si>
    <t>Review social-ecological system frameworks for conceptualising the sustainability issues affecting the food systems linking joint issues related to food security and sustainable development.</t>
  </si>
  <si>
    <t>The paper argues that resilience and vulnerability can serve as conceptual framework for modelling the complex relationships between food and nutrition security and sustainability helping to better frame the principles of sustainable food systems and identify its potential.</t>
  </si>
  <si>
    <t>"Present an integrated approach to food systems assessments applied to European Union" with the ultimate aim "to set a standard for food systems research that provides a starting point for further refinement and development".</t>
  </si>
  <si>
    <t>Development of metrics for the European Sustainable Food and Nutrition Security following a five-step process: creating a participatory space; developing a conceptual framework of the EU food system based on the iterative consultation process with all the scietific partners as well as the Stakeholder Core Group; developing food system performance metrics in consultation with the Stakeholder Core Group; designing a modelling toolbox by building on already existing state-of-the art models (MAGNET, DIET, CAPRI and GLOBIOM) and developing a visualisation tool</t>
  </si>
  <si>
    <t>The paper presents an integrated approach for the assessment of food systems and possible innovations based on a conceptual framework of the EU food system. The authors argue that all the four components, namely nutrition and diet, environmental and economic outcomes as well as social equity are essential for an integrated assessment of food systems and development of more sustainable trajectories. The planned as an online tool final visualiser should allow users to make changes seeing the impact of these changes, which should facilitate an informed dialogue around desired and possible actions to be taken in order to achieve these.</t>
  </si>
  <si>
    <t>Literature review; synthesis</t>
  </si>
  <si>
    <t>Explore connections and linkages between the concepts of agroecology and food systems focusing particularly on how the food system framework can accommodate and ground the concept of agroecology within a rural-urban landscape setting.</t>
  </si>
  <si>
    <t>Link concepts of system structure to specific ideas of sustainability found in literature on food and agriculture sustainability in order to provide a common lexicon concerning food system attributes to support shared sustainability goals.</t>
  </si>
  <si>
    <t xml:space="preserve">The paper explores the idea of agroecological food systems in a city-region context suggesting a potential transformation pathway. </t>
  </si>
  <si>
    <t>The paper identifies a comprehensive four-part food systems transformation needed to align agriculture and food systems' policies to the 2030 Agenda fod Sustainable Development.</t>
  </si>
  <si>
    <t>The proposed framework for four-part food system transformation can help identify and design relevant indicators for assessing the impact of food system transformation. The combination of framework and indicators, as the authors claim, "should encourage the production of evidence that can support policy decisions and action in different contexts".</t>
  </si>
  <si>
    <t>Combine the thematic diversity of existing sustainability assessment approaches "to create an assessment method that enables the evaluation of the sustainability performance of urban food system governance while also enabling the comparison between cities".</t>
  </si>
  <si>
    <t>Definition of system boundaries; choice and adaptation of the analytical framework (SAFA Guidelines); development of the indicators in a participatory process (with stakeholders involvement).</t>
  </si>
  <si>
    <t>The suggested assessment method provides results that be used to initiate the process of moving towards more sustainable food systems. Furthermore, the wide applicability of the approach allows for the comparison of results between different cities / food systems.</t>
  </si>
  <si>
    <t>Propose new methodology for the assessment and quantification of sustainable nutrition security and the food system metrics allowing for the holistic assessment of food system performance across all relevant domains including nutrition, environment, economic, social, resilience, safety and waste.</t>
  </si>
  <si>
    <t>Literature review; experts workshop incorporating a broad set of stakeholders from government, academia and industry to select the metrics; reviews of the description of individual metrics by topical experts; final review by the broad group of stakeholders representing academia, governmental agencies and private sector.</t>
  </si>
  <si>
    <t>The assessment methodology can be utilised by decision-makers as well as investors for setting the meaningful goals, tracking the progress and evaluating the potential impact of food system interventions aimed at improving sustainability and human nutrition outcomes.</t>
  </si>
  <si>
    <t>Suggest a framework for exploring the multiple interactions of food systems in a broad definition with global environmental change and evaluating the major societal outcomes affected by such interactions, namely food security, ecosystem services and social welfare.</t>
  </si>
  <si>
    <t>The proposed framework could be used for building a database of typologies of food system interactions that could be useful for different analytical and management purposes.</t>
  </si>
  <si>
    <t>Value of vulnerability/resilience assessments as a powerful tool capable of monitoring global change. The frameowkr can help identify and model intrinsic food system properties that will ensure that its essential outcomes are maintained or enhanced over time as well as across generations, which could help governmental institutions and organisations to track progress towards sustainability.</t>
  </si>
  <si>
    <t>Original research paper</t>
  </si>
  <si>
    <t>Identify priority research questions for the UK food system, with an emphasis on incorporation of wide range of perspectives from different stakeholder groups including policy, private sector, academia, non-governmental organisations and advocacy groups.</t>
  </si>
  <si>
    <t>Iterative voting process on the initial long list including a five-step procedure incorporating an email survey, wokrshop sessions as well as online survey. The participants represented various stakeholder groups, namely practitioners, producer groups, advisory bodies, food industry and retail, government policy, non-governmental organisations and advocacy, academics.</t>
  </si>
  <si>
    <t>The identified 100 questions can inform the UK research agenda as well as map research needs onto international food security agendas. Furthermore the list of priorities might be helpful in identifying for cross-sectoral collaboration between food system disciplines.</t>
  </si>
  <si>
    <t>A three-round iterative Delphi survey</t>
  </si>
  <si>
    <t>Identify set of metrics to assess the sustainability of diets and food systems</t>
  </si>
  <si>
    <t>The results can be used and adapted for the further analysis of the socioeconomic and biophysical aspects of food systems sustainability, through testing the indicators and adapting the framework to other contexts and nutrition-related issues.</t>
  </si>
  <si>
    <t>Sustainability metrics paper</t>
  </si>
  <si>
    <t>Series of multi-stakeholder consultations led by the UN Environment</t>
  </si>
  <si>
    <t>Enhance "the capacity of countries and cities to transition to more sustainable food systems, in accordance with international commitments and governance".</t>
  </si>
  <si>
    <t>The report "provides an approach for collaborative policymaking and governance improvement for sustainable food systems" including a broad range of actions for the design, implementation, assessment and monitoring of sustainable food systems policies and programmes.</t>
  </si>
  <si>
    <t>Report</t>
  </si>
  <si>
    <t xml:space="preserve">Climate change mitigation; Sustainability </t>
  </si>
  <si>
    <t>Climate change; Transformation</t>
  </si>
  <si>
    <t>Support the application of a food systems perspective to climate change mitigation and adaptation. Review and synthesise peer-reviewed literature examining the mutual impacts of food system activities and climate change; illustrate the benefits of applying a food systems perspective to climate change mitigation action for driving transformation and helping policymakers to anticipate the implications of specific mitigation and adaptation strategies; document opportunities for incremental changes supporting climate change mitigation while pursuing efforts for driving a broader system transformation.</t>
  </si>
  <si>
    <t xml:space="preserve">The report seeks to provide a starting point for stakeholders working to build sustainable food systems, who need to undertstand the linkages, interaction as well as multiplier effects among the multiple dimensions of food systems. The authors's intention is to contribute to a deeper understanding of food systems and climate change and the development of actions that would contribute to sustainable, resilient and equitable food systems. </t>
  </si>
  <si>
    <t>The framework aims at providing guidance when conducting evaluations of food and agriculture. In particular, the study aims to facilitate an understanding of effects (health, environmental, social and economic) associated with all components of food system and how the effects are linked; encourage the development of improved methodologies and data collection systems for identifying and measuring these effects; inform decision-making in food and agricultural policies and practices to minimise unintended consuquences on health, environment, society and economy.</t>
  </si>
  <si>
    <t>Review Paper</t>
  </si>
  <si>
    <t>Conceptual framework/model paper</t>
  </si>
  <si>
    <t>Resilience</t>
  </si>
  <si>
    <t>GEC</t>
  </si>
  <si>
    <t>Climate change</t>
  </si>
  <si>
    <t>Expert meetings (five) of ad-hoc expert committe consisting of 15 experts, literature review and synthesis, two public sessions and one 1,5-day workshop</t>
  </si>
  <si>
    <t>Metrics for (sustainability) assessment; Sustainability</t>
  </si>
  <si>
    <t>Metrics for (sustainability) assessment</t>
  </si>
  <si>
    <t>Metrics for (sustainability) assessment; Resilience and vulnerability</t>
  </si>
  <si>
    <t>Metrics for (sustainability) assessment; (Sustainable) nutrition security</t>
  </si>
  <si>
    <t>(Sustainable) nutrition security</t>
  </si>
  <si>
    <t xml:space="preserve">The framework might be helpful for: - identification and potential prevention of unintended effects of an intervenation; - promotion of transparency about decisions among stakeholders; - communication improvement and provision of a better understanding of perspectives and values among policy makers, scientists and other stakeholders; - decreasing the likelihood of results' misinterpretation. </t>
  </si>
  <si>
    <t>(Sust).nutrition security</t>
  </si>
  <si>
    <t>Metrics for (sustainability) assessment; (sustainable) nutrition security</t>
  </si>
  <si>
    <t>(sustainable) nutrition security</t>
  </si>
  <si>
    <t>Vulnerability</t>
  </si>
  <si>
    <t>Agrobiodiversity; Transformation</t>
  </si>
  <si>
    <t>(Agro)biodiversity</t>
  </si>
  <si>
    <t>Food (and nutrition) security</t>
  </si>
  <si>
    <t>Metrics for (sustainability) assessment; Sustainability, Food (and nutrition) security</t>
  </si>
  <si>
    <t>Year</t>
  </si>
  <si>
    <t>Number of Published Articles</t>
  </si>
  <si>
    <t xml:space="preserve">Number </t>
  </si>
  <si>
    <t>Conceptual framework / Concept paper</t>
  </si>
  <si>
    <t>Article by Type</t>
  </si>
  <si>
    <t xml:space="preserve">The authors propose a conceptual framework that articulates essential vulnerability and resilience factors to global anvironmental and socio-economic changes in the Mediterranean region, with specific food and nutritiona security issues as priority food system outcomes. The paper proposes to analyse and assess the sustainability of food systems using the concepts of vulnerability and resilience. The paper views food system sustainability from a dynamic systems perspective, which allows for explicit examination of non-linear, complex causal processes. Furthermore, the authors link outcomes to sustainability arguing that sustainability "is about maintaining and/or enhancing essential functions or outcomes over time, taking into account environmental, social, and economic constraints and assets". On the contrary, the food system would be considered vulnerable if the negative outcomes emerge. As stressed in the paper, the outcomes in a dynamic system, such as the food system, emerge from complex interactions between system elements, potentially incorporating natural and human components, and should not be handled as just the product of external causes. The paper suggests that vulnerability and resilience provide answers to questions about the mechanisms that operate to produce outcomes under certain conditions. The conceptual framework incorporates the three components of vulnerability, namely exposure, sensitivity and resilience, being placed between drivers of change and food system outcomes due to the fact that these represent, as the authors explain, the intrinsic features of the system mediating the impact of drivers of change on food system outcomes. Therefore these components can be considered state or control variables. The paper argues that the key for understanding the dynamic systems is to not only identify the elements within the system, but to also assess their sensitivity to change as well as the capacity of system to cope, adapt and transform to these changes. The authors apply the framework for three countries in northern coastal area of the western Mediterranean basin, referred to as the Latin Arc countries - Spain, Italy and France. Food and nutrition security has been chosen as the principal outcome of interest for the area, and four drivers of change and four outcomes have been selected based on literature review and two focus group sessions comprised of seven experts. Drivers of change considered were water depletion, biodiversity loss, food price volatility and changing food consumption patterns. Food and nutrition security outcomes considered were nutritional quality of the food supply, affordability of food, dietary energy balance and satisfaction of cultural food preferences. The authors stressed, however, that adding other food system outcomes such as environmental and socio-economic could have been beneficial, for instance employment and equity. </t>
  </si>
  <si>
    <t xml:space="preserve">Based on three-round iterative Delphi survey and building upon the framework presented by Allen and Prosperi (2016) the paper proposes a new metric system for assessing the sustainability of food systems and diets at a subnational level adapted to Mediterranean area. The framework is based on vulnerability and resilience and comprises the following components: four drivers of change; four food and nutrition security issues; interactions between them; three components of vulnerability, namely exposure, sensitivity and resilience identified for each of the interactions. For the purpose of Delphi survey, the total of 24 components were included (exposure, sensitivity and resilience for each of the selected eight interactions between the drivers of change and the food and nutrition security issues. The outcome of interest in the article is food and nutrition security broken down to three components - supply, access and utilisation. The consensus has been reached by the experts for the following food and nutrition security issues (offered in the framework): nutritional quality (of food supply), satisfaction of cultural food preferences, affordability of food, dietary energy balance. Furthermore, two additional food and nutrition security issues have been offered by some experts and reached consensus in the third survey round - environmental externalities and social equity. Three additional issues have been offered, but did not reach consensus - food governance, food safety and (physical) accessibility. The experts suggested to analyse the impact of technological innovation on the nutritional quality of food supply as well as the interactions between soil degradation and nutritional quality of food supply. Key aspects and indicators identified by the majority of the Delphi participants are water use (with water footprint as an indicator), agrobiodiversity (with crop agrobiodiversity factor as an indicator), dietary diversity (household dietary diversity score as an indicator), households' food costs (share of household expenditure on food as an indicator) and price volatility (sensitivity to price volatility as an indicator). The authors stress the important role of geographical-specifity in determining the final outcome of food and security issues. Likewise, the factors being an important concern in certain regions of the world might not have the same relevance in others. With regard to the inclusion of environmental and social factors into food and nutrition security issues the paper calls for further analysis and debate - both conceptually and in practice. The existing concept of "sustainable food and nutrition security" is deemed unclear due to missing connection between different understandings of the concept. </t>
  </si>
  <si>
    <t>The authors identified four narratives of what the failure of food system is about, namely inability to feed the future world population (threatening food security), inability of the food system to deliver a healthy diet (with threat to nutrition security and health), inability of the system to produce equal and equitable benefits (threatening social justice, democratic process and small-scale actors) and unsustainability of the system in terms of impacts on the environment (threatening natural resources, agrobiodiversity, and energy-water-carbon efficiency). The priorities for action found in each of the narratives were, respectively, closing the yield gap, closing the nutrient gap and ensuring the quality of diet, decentralisation and grassroots economy and, finally, reducing the environmental food-print of the system. The paper then analyses the main communities of practice and their interpretations of sustainability in the context of food systems. There have been five such communities - agriculture, nutrition, (socio) ecology, value chain for nutrition and agroecology. The closests to the holistic conceptualisation of sustainability are (socio) ecology and agroecology, both addressing all the three dimensions of sustainability. Building on the findings, the paper suggests a framework for identifying the key elements to be considered when shifting from a food system to a sustainable food system approach. The framework is structured around four major entry points - outcomes, core activities, trade-offs and feedbacks. Within the outcomes of a food system from which one needs to shift, there are two types of outcomes - desired ones, with food and nutrition security contributing to human health and a "healthy diet", with a notion that this does not necessarily have to be a "sustainable diet", which can be both healthy and unhealthy depending on consumer's choices and environmentally detrimental based on the type of preferably consumed food. A sustainable food system has three desired outcomes - food and nutrition security contributing to human health, positive environmental and social feedback loops and resilience in light of trends and shocks. Sustainable and healthy diets are the second group of outcomes of a sustainable food system, with diets that are aligned with national nutrition guidelines, which are based on food commodities that are produced and supplied through environemntally friendly processes as well as active search for diets promoting synergies between health and sustainability. Furthermore, under core activities it is suggested to move away from the unwanted impacts of a food system, with negative impacts on the environment, negative socio-economic impacts on food system actors and very little (or no) consideration for the cultural adequacy / acceptability to neutral or, where possible, positive impacts. Under such impacts the following apects are listed: conservation and reduction of negative environmental impacts, shift towards more sustainable practices (for instance systematic consideration of food wastes), improving socio-economic welfare derived from food system activities and better consideration of the cultural adequacy / acceptability issue and recognition of its inherent coherency limitation. The paper addresses the issue of ununticipated / unintended consequences of food systems stemming from its systemic nature, which need to be better acknowledged.</t>
  </si>
  <si>
    <t>The report calls for the application of food systems approach in policymaking and implementation and suggests the framework as a practical guide to facilitate this process. The framework is comprised of four actions to build a food systems transformation: identify an individual or group of food systems champions; conduct a holistic food systems assessment; initiate a multi-stakeholder process for dialogue and action; strengthen institutional capacity for long-term food systems governance. Food systems approach to policymaking and implementation is defined as the construction/ implementation of integrated intervenations planned for oprimising the societal outcomes (environmental, health, social and economic). In order to facilitate a transformational policymaking process through a food systems approach the report suggests the adoption of five interlinked principles: focus on long-term outcomes; inclusion of food consumption as a driver; facilitation of collaboration platforms for food systems actors; addressing emerging trends and challenges; promotion of a common narrative/approach across relevant bodies/ministries. The framework hence advocates for a long-term outlook and the emphasis on outcomes in order to deliver more sustainable and nutritious food to a growing population. The report hence suggests the approach considering the food system outcomes as a starting point. Describing the food systems approach the report presents food system outcomes in three dimensions - food security and nutrition (with food availability, utilisation, access and stability), socioeconomic (with livelihoods and well-being including profitability for farmers and living wages, social justice and equality, economic development and poverty alleviation, human health as well as resilience and climate change adaptation) and environmental (incorporating resource efficiency, ecosystem services, conservation and sustainable use of biodiversity, climate change mitigation). Furthermore, the framework's four actions are meant to result in transformation delivering both short-term (resilient food system, promoting health and wellbeing across sectors) and long-term outcomes (food security and access; food nutrition and diet diversity; poverty alleviation; protection of climate and biodiversity). The outcomes are clearly addressed in three out of four actions hence having indeed the central part within the framework. Likewise, outcomes should be considered when a holistic food systems assessment is performed (action 2). Equally they should be part of an Action Plan for sustainable food systems, with a vision long-term vision for the expected sustainable food systems outcomes to be achieved (action 3). Finally, action 4 is aimed at food systems governance in the long term hence targeting long-term sustainable outcomes. Here the outcomes would be assessed as part of the monitoring process in order to evaluate the progress towards sustainable food systems. Such outcomes, as stated in the report, would cover the multiple dimensions of the transformation process.</t>
  </si>
  <si>
    <t>The paper argues that the overall purpose of agriculture and food systems should be in making the greatest possible contribution to achievement of the Sustainable Development Goals (SDGs), and "food system transformation should reflect a consensus on pathways to be pursued" and their potential environmental, social as well as nutrition and health outcomes, including poverty eradication and mitigation and adaptation to climate change. The authors stress the importance of food systems for sustainable development arguing that food systems are the nexus linking food security, nutrition and human health, the viability of ecosystems, climate change and social justice. The paper suggests a four-part transformation framework having two overarching characteristics - taking into account interactions between food and nutrition security, environmental health, climate and social justice and focusing on ways in which the nexus is affected by changes in food systems. The authors emphasise that the framework should favour context-specific and localised pathways for transformation over the "one size fits all" scenario. The four parts of food system transformation suggested in the paper are: healthy and sustainable food consumption patterns; promotion of inclusive, sustainable and nutrition-sensitive agricultural production and food value chains (contributing to viability and sustainability of ecosystems); contributing to climate change mitigation; renaissance of rural territories. The first part of transformation is presented as contributing to SDGs 2 (Zero hunger), 3 (Good health and well-being) and 12 (Responsible consuption and production); the second - to SDGs 6 (Clean water and sanitation) and 15 (Life on land); the third - to SDG 13 (Climate action) and, finally, the fourth - to SDGs 1 (No poverty), 5 (Gender equality), 8 (Decent work and economic growth), 9 (Industry, innovation and infrastructure), 10 (Reduced inequalities), 11 (Sustainable cities and communities) and 16 (Peace, justice and strong institutions). The four parts of food system transformation can be seen as the intended food system outcomes or outcomes of a sustainable food system. As the paper states in the conclusion, sustainable food systems may contribute to four outcomes - enabling all people to eat healthy and nutritious diets, regenerating ecosystems, mitigating climate change and encouraging social justice through focusing on the resilience and well-being of poorer rural communities.</t>
  </si>
  <si>
    <t>Paper suggests five food system sustainability attributes: modularity, diversity, innovation, congruence and transparency. These attributes could support a more sustainable food system serving as a guide for conceptualising food system choices. The attributes lead to emergent outcomes: human health, livelihood security, community empowerment, agro-ecological integrity, ecosystem services, multiple-functionality, food sovereignty, food democracy and, ultimately, food security.</t>
  </si>
  <si>
    <t>The paper explores and synthesises literature on food systems food security and global environmental change, bridging natural and social science perspectives. The author proposes a broad framework for food systems, which includes the major food system activities and actors involved in food systems as well as critical factors and processes affecting the environmental and social outcomes. It then links these in order to explain the nature of the outcomes at a point of time / space. Furthermore the framework incorporates the feedbacks and interactions among drivers (both socioeconomic and global environmental change drivers) and food system activities and outcomes. The paper presents three groups of outcomes: food security, social welfare and environmental security (natural capital). Food security is argued to be the primary outcome of any generic food system and therefore discussed in more detail, with the overview of its three major components, namely access, availability and utilisation. Furthermore the framework incorporates food system outcomes affecting the natural resource base and those contributing to other social capitals and securities like employment, income and health. The author stresses that outcomes may also be indirect and unintentional. Social welfare is argued to be both an outcome of food system activities and a determinant of food security. As stated by the author, the framework can be also used for identifying and describing the determinants of any particular outcome and relating them to a broader food system. The paper further suggests that the framework could be useful for identifying entry points for changing undesirable outcomes, through the analysis of activities and drivers that have led to these outcomes. The author stresses the criticality of system variability across scales, which can result in heterogenous outcomes making outcomes context-specific. With this regard the author calls for going beyond the generic solutions for resolving any conflicts between outcomes and treating food systems holistically, as multi-scale and level applying systemic approach to analysing food systems.</t>
  </si>
  <si>
    <t>Using social-ecological framework the paper discusses how changes in food system in terms of produced volume, nutrition and safety since 1860s have led to detrimental implications for human health and the environment. These are then considered at two levels - health outcomes and biosphere outcomes. The increase in volume of food production has been achieved at the expense of nutritional content of produced food and trade-offs in terms of food safety (overuse of antimicrobials leading to antimicrobial resistance impairing human health). In terms of health outcomes, while undernutrition has been almost halved, overweight has almost doubled, with the rise of diet-related non-communicable diseases. In terms of the biosphere outcomes, resilience of the biosphere has reduced, with four out of six analysed planetary boundaries (biodiversity, biogeochemical flows, land system change and climate change) being pushed outside the safe operating space. The paper offers solutions on how to rewire different parts of food systems in order to enhance information flows between producers and consumers at different scales, influence food systems decision makers, forster the biosphere stewardship of the food systems key actors and reconnect people to the biosphere through the culture of food. Concreate measures discussed in the paper include creation on nutrient-rich landscapes, efficient use of resources by changing diets and cutting waste and losses, reduction of antimicrobial use, fostering resilience of production systems and the biosphere, initiatives for reconnection of people to the biosphere for improved stewardship, enhancing transparency between producers and consumers, influencing consumer decisions as well as mobilising key actors to become biosphere stewards.</t>
  </si>
  <si>
    <t>The paper suggests a novel assessment methodology for use in characterising sustainable nutrition outcomes of food systems, which can be also used for assessing the overall food system performance. The assessment method incorporates seven metrics: food nutrient adequacy; ecosystem stability; food affordability and availability; sociocultural well-being; food safety; resilience; waste and loss reduction. Each of the metrics includes individual indicators, open data for which are readily available. For instance, ecosystem stability includes indicators like ecosystem status, per-capita greenhouse gas emissions, per-capita net fresh water withdrawals, per-capita non-renewable energy use as well as per-capita land use. As the authors explain, these metrics have been selected "due to their importance as measures of the overall food system and its impacts on human health, as well as its influence on social, economic and environmental sustainability". The poroposed metrics can be helpful in assessing the effectiveness of food system policies and practices aimed at improving human health and sustainability outcomes. Furthermore, as explained by the authors, the metrics can be used for setting targets and monitoring progress on the adoption as well as impact of new food system practices, especially those relevant for pursuing the SDGs. The paper concludes that the new methodology not only allows to quantify sustainable nutrition security - it also enables tracking the progress on the SDGs and evaluation of the potential impact of food system intervantions aimed at improving human and planetary health.</t>
  </si>
  <si>
    <t>In a stepwise approach comprising five steps of iterative voting process (including online voting and three-stage workshop voting exercise) incorporating various stakeholder groups, the final list of 100 priority questions for the UK food system has been developed. The focus has been placed on food system activities and food security outcomes as following the concept of P. Ericksen. Regarding the outcomes, the emphasis was on nine food security elements, namely affordability, allocation, preference, production, distribution, exchange, nutritional value, social value and food safety. The final 100 questions have been sorted into ten themes: producing - environment and resources; producing - innovation and context; processing; logistics, packaging and safety; retailing, trade and investment; affordability and consumption; nutrition; whole system - environmental context; whole system - policy context; waste. Although food security has been considered as the central outcome of interest, the paper did touch upon socioeconomic outcomes and environemntal sustainability goals as described by P. Ericksen stressing the role of consumer preference and bringing ethical, moral and religious aspects to attention. The identified priority questions of the UK food system cover various aspects of outcomes, apart from food security. Likewise, the identified questions such as environmental protection and sustainable limits of production; social and environmental footprints of exported foodstuffs; greenhouse gas emissions; improved resource efficiency; trustworthy and equitable collaborative relationships between buyers and suppliers; contribution of food system to local area and economy; interactions between demographic, societal and lifestyle changes and the food system; potential unintended consequences of efforts to drive healthier food choices on other outcomes (i.e. environmental impacts), waste reduction, etc.</t>
  </si>
  <si>
    <t>Although the paper's primary focus is on the holistic sustainability assessment for urban food system governance, the presented assessment approach provides evaluation of the various dimensions relevant in food system context due to the fact that the set of indicator was developed to address all dimensions of sustainabilty. The assessment approach is based on the Guidelines for Sustainability Assessment of Food and Agriculture systems (SAFA Guidelines). The guidelines incorporate four sustainability dimensions: Good Governance, Environmental Integrity, Economic Resilience, and Social Wellbeing divided into 21 themes and 58 subthemes in total, with the goal to evaluate the sustainability of businesses and farms along the food value chain. In the present study, a multi-criteria assessment method has been developed incorporating 97 indicators developed in the participatory process. The indicators focus on policies and measures of public administration and local politics. The indicators cover 51 subthemes deemed relevant in the context of an urban food system. The first application of the presented assessment method has been carried out in the city of Basel, Switzerland. Although the paper does not address the "outcomes" separately, the four dimensions with the corresponding subthemes do reflect the outcomes of a food system under assessment. The authors added a subtheme "Civil society initiatives" to the dimension of Social Wellbeing. The presented assessment method provides thematically comprehensive results that are easy to understand and disclose potential areas of action. The assessment can be used to start the process of making a (city's) food system more sustainable. As the authors stress, "the approach provides guidance for targeting the challenges that the sustainable developmet goals are addressing".</t>
  </si>
  <si>
    <t xml:space="preserve">The paper presents the interactions between health, food systems, society and the environment advocating for a range of changes to be undertaken within the food system for minimising the enviornmental burden, ensuring economic profitability and equity and improving health. Three groups of outcomes are illustrated to be directly linked to the food system - food and nutrition security (attributed to availability and affordability), nutritional health and well-being (attributed to food quantity and quality, diet-related diseases and wellbeing) and environment (with climate change, land cover, natural resources depletion, biodiversity loss, etc.). The opportunities for healthy and sustainable food systems are then discussed through positive dietary shifts (such a switching to plant-based diets with lower meat consumption), emerging innovations and technologies (such as hydroponic, aquaponic and aeroponic or mycoproteins), reducing food losses and waste as well as economic and fiscal considerations (incentive payments, ecolabeling and others). Among challenges to achieving healthy and sustainable food systems the paper addresses the impact of climate change on agriculture, nutrition and health as well as the interaction between sustainable food systems, health and industrial crop systems. </t>
  </si>
  <si>
    <t xml:space="preserve">The report presents a framework for assessing the effects of the food system. The framework is based on four principles: 1. recognise effects across the full FS; 2. consider all domains and dimensions of effects; 3. account for system dynamics and complexities; 4. choose appropriate methods for analysis and synthesis. For application of the framework six implementation steps are suggested, in line with many other assessments, which are the following: 1. problem; 2. scope; 3. scenario; 4. analysis; 5. synthesis; 6. reporting. Although the geographic coverage of the report is the United States of America, the framework itself as well as the description of the food system as a complex adaptipe system is generally applicable regardless of geographical coverage. The report draws attention to the complexity of the food system describing its characteristics as those of a complex adaptive system. These include individual adaptive actors, feedback and interdependance, heterogeneity, spatial complexity and dynamic complexity. The report emphasises the importance of considering these complexities when carrying out assessments. The report closely discusses four domains of effects - health effects, environmental effects and social and economic effects, last two being grouped together. Nesheim et al. view the food system effects as consequences of food system activities in many realms of physical and economic system. The health effects described in the report are obesity, chronic diseases, micronutrient deficiencies, microbiological foodborne illnesses, chemical foodborne illnesses as well as environmental pollutants. Under environmental effects the authors discuss three categories of effects - environmental contaminants and pollutants (pathogens and pesticides), depletion and replenishment of natural resources (soil resources, water supply) and population and community disruption(dynamics among species within ecosystems). Finally, within the social and economic effects the report addresses the following classes of effects: - levels of income, wealth and distributional equity; - broader indicators of quality of life (working conditions, job satisfaction, freedom of choice in pursuing taste and lifestyle preferences; associated impacts on worker health and wellbeing). For each class of the social and economic effects the report differentiates between various food system key actors affected as well as market performance indicators by food supply chain sector. For all the domains, the report stresses the presence of trade-offs and interactions, which should be accounted for in evaluations. Furthermore, there might be indirect effects (especially in case of environmental domain) as well as different outcomes for different social groups. Finally, the report calls for cosidering four dimensions of effects, namely quantity, quality, distribution and resilience. These are, according to the authors, intended to measure "(...) how much of what the food system provides, where and to whom it goes, and how sustainably it can do so". The authors further specify that the four dimensions manifest themselves across the food system outcomes - health, environmental, social and economic and should be benchmarked for assessing the relative performance changes in the FS. Furthermore, it can be postulated from the report, what the desired effects of a food system could be (referred in the report as the accomplishments of an ideal food system) - a FS with support for human health that is nutritionally adequate and affordable, providing accessible food for all in a way that provides a decent living for farmers as well as farm workers, the one that protects "(...) natural resources and animal welfare while minimising environmental impacts". The report, at times, uses the terms "effects" and "outcomes" interchageably, yet sometimes the term "outcomes" is rather used for specifying results of certain groups of effects for various food system actors or different social groups. </t>
  </si>
  <si>
    <t>Although the focus of the paper is on climate change mitigation opportunities across extensive and intensive low-/middle-income and high-income countries as well as their implications in each context, apart from the environmental benefits stemming from emissions reduction, the paper mentions other outcomes as well, such as small-scale farmers' livelihoods, nutritional outcomes, nutritional outcomes and food safety. Referring to Niles et al. 2017 the paper schematically presents a food system showing the outcomes as social, economic and environmental pillars of sustainability, which include resilience, equity, sustainability, stability, security, profit, well-being, health, productivity and protection.</t>
  </si>
  <si>
    <t>The report highlights the value of food systems perspective for transformative change, especially if climate mitigation and adaptation targets as well as the SDGs are to be successfully achieved. In order to support stakeholders in effective exploration of food system transformation strategies and application of food systems lens to adaptation and mitigation, the report suggests the Climate Change Food Systems Principles - interconnectedness, equity, resilience, renewability, transparency, responsiveness, scale and evaluation. The paper presents food system outcomes as contributions to social, economic and environmental pillars of sustainability naming resilience, equity, sustainability, stability, security, profit, well-being, health, productivity and protection. The report advocates for the inclusion of equity issues that should, according to the authors, be central in order to create fair, sustainable and resilient food systems. The report outlines the outcomes of a sustainable food system, which are climate change resilience, healthy food and nutrition security, improved social, economic and cultural well-being, secure livelihoods, enhanced biophysical, environmental, economic and political systems maintained for current and future generations. The report describes the production as well as pre- and post-production activities and their contribution to and impact from climate change emphasising the importance of climate change mitigation and adaptation actions as a crucial component for creating sustainable and equitable food systems and achieving the SDGs. The report suggests that it would be vital for stakeholders to define "sustainability" and measure unsustainability in order to reach the transition to sustainability.</t>
  </si>
  <si>
    <t xml:space="preserve">The paper discusses the existing sustainability assessment techniques pointing out the clear dominance of the environmental assessment techniques, with the environmental life cycle assessment being the most developed and commonly applied method. Among the main identified weaknesses of this method the author stresses the focus on a small subset of environmentally relevant issues and the absence of social and economic aspects. Likewise, there is no inclusion of animal welfare or contribution to the resilience of local communities. Among the overall weaknesses of sustainability assessments, the lack of sufficient quality-controlled life-cycle inventory data and uncertainty analysis are addressed. The paper also suggests the improved spatial and temporal resolution to impact assessment modeling as well as context-specific sustainability indicator weighting schemes. The paper addresses sustainability outcomes of food systems including environmental pressures (biodiversity, waste and emissions to soil, air and water) as well as socio-economic benefits and costs. </t>
  </si>
  <si>
    <t>Drawing on P. Ericksen's food system's framework and theories of resilience and vulnerability the authours call for systems perspective and interdisciplinary and integrated analysis methods for assessing the sustainability of food systems. The paper argues that exposure, sensitivity and resilience provide concepts for identifying the system's properties that shape a causal pathway towards food system's outcomes. The authors suggest to consider sustainability as the approach prioritising fixed outcomes and resilience - processes to apply. Apart from mentioning the outcomes from P. Ericksen's concept, the paper also speaks of wider social, economic and environmental outcomes as well as nutrition and health. The paper links the resilience of a food system to its ability to maintain essential / intended outcomes in the face of exposure to stress. Positive food system transformation is understood as situation when maintaining food system's essential outcomes is ensured. The paper hence lays down a basis for a stronger consideration of resilience and vulnerability in the outcomes discourse.</t>
  </si>
  <si>
    <t>The paper discusses food systems in a systemic way addressing the interrelated character of its elements. In so doing  the paper highlights the values of food systems approach. The authors build upon their experience with interactive and transdisciplinary processes of food systems analysis at various scale levels highlighting the importance of the three critical system interfaces (referred to as 3I approach) - intersections with other systems, interactions within the food system as well as incentives for food system innovations. Interventions that strategically rely on the 3I approach might be used for identifying actions to improve food system performance and, ultimately, support food system transformation. Food system outcomes are presented as being shaped by activities at different system levels. Paper addresses the "desired outcomes", which, due to the main focus of the authors on nutrition and food security, have been further specified as food security results and impact on nutrition. The authors stress that the "desired outcomes" might require "remote interventions" generating results elsewhere in the system. Here the value of systems approach is stressed due to its ability to help in identification and promotion of those activities that might be beneficial to reaching the desired outcomes. Furthermore using the approach the alternative activities can be also considered based on potential trade-offs with other outcomes. More generally, environmental services, enhanced human welfare and promoted community-based socio-economic development can be determined as outcomes of food systems, contributing to sustainability, resilience and equity. The paper lays down three areas of food system responses to major shocks that together define the adaptive capacity of food systems, namely resilience capacity, inclusiveness and sustainability.</t>
  </si>
  <si>
    <r>
      <t xml:space="preserve">Paper </t>
    </r>
    <r>
      <rPr>
        <b/>
        <sz val="9"/>
        <color rgb="FF000000"/>
        <rFont val="Segoe UI"/>
        <family val="2"/>
      </rPr>
      <t>"</t>
    </r>
    <r>
      <rPr>
        <sz val="9"/>
        <color rgb="FF000000"/>
        <rFont val="Segoe UI"/>
        <family val="2"/>
      </rPr>
      <t xml:space="preserve">developed a vision for resilient food systems that includes the production of a diversity of culturally appropriate food items using agroecological principles that reduce reliance on external inputs rather than the overproduction of crops primarily for livestock feed, using energy and resource intensive practices". The authors suggest that addressing gender inequities and social injustice along with fostering community-level self-governance could enhance the adaptive capacity in food systems by prioritising local solutions, which was highlighted in three described case studies (India, Malawi and Brazil). The presented case studies illustrate how improving food and resource accessibility for the most vulnerable groups could have far-reaching impacts on food security, human well-being, and the environment. Building upon case studies representing approaches with integrated production, distribution and consumption activities with evident benefits for human health and wellbeing the paper proposes a conceptual model of "integrated set of transformational wedges" capable of leveraging local and regional food system resilience for promoting / reinforcing resilience at larger scales. Transformational wedges include increased equity and justice, biodiversity through agroecological management, increased diversity of distribution networks and increased dietary diversity and reduced waste. The transformational food system is described as agrobiodiverse, regenerative, food secure, equitable and just. The outcomes (also at times referred to as impacts) addressed in the paper are food security, human and ecosystem health outcomes as well as human well-being. </t>
    </r>
  </si>
  <si>
    <t>Building upon the literature review of concepts of food system and agroecology the paper explores how the concept of agroecology could stimulate the conceptualisation of agroecological food systems. The authors scrutinise the idea of agroecological food systems exploring their features, with a special focus on city region context spanning urban and rural areas. Although not addressed specifically as such, outcomes of a (sustainable) agroecological food system can be deduced from the paper based on the discussed attributes and potential contributions of agroecological food systems. These could include higher human wellbeing of rural communities, resource recycling and minimised losses, minimal external imputs, resilience and multifunctionality, health (in a more holistic understanding of it crucial at all levels of the system) and equity. The paper argues that in such systems there would be a better bridging of production and consumption ends of the chain allowing for the depelopment of "more balanced food systems". The authors suggest that urban-rural food systems could act as relevant entry points providing opportunities to learn "how food systems can be shaped for significant positive change". As important prerequisites for agroecological food systems the paper names social organisation, community building and common learning, knowledge creation as well as supports from appropriate governing and institutional structures. Referring to Gliessman (2011; 2015; 2016) the authors argue that there would be five potential levels of transformation envisioned in order to reach an agroecological food system, with the first three levels involving the agroecological changes and levels four and five targeting construction of more local and global food systems, respectively. Level four would target local food systems applying the principle of "food citizenship", with a direct relationship between growers and eaters. Level five would require building a new global food system based on principles of equity, participation, democracy and justice beyond sustainability protecting earth's life support systems.</t>
  </si>
  <si>
    <t>Drawing upon the examples from three cases representing agricultural input subsidies in Malawi for increasing national maize production, intensification of livestock production in the UK for increasing affordability of red meat for combating dietary definiencies among people with low socioeconomic status and development of genetically modified crop varieties in Africa for overcoming the problems of crop failures and malnutrition, the paper suggests the sustainability space concept. For each of the described  cases the authors schematically represent the dimensions of the sustainability space and the relative to it direction of change. The representation indicates movement towards or away from unsustainable outcomes, among which there are, for instance, import dependancy, poverty, acceptable risk of ecological change, acceptable risk of health impacts and others. Minimal animal welfare standards, social equity / livelihoods of other farmers, cultural landscape have been also pointed out among the sustainability space dimensions. The concept is multidimensional, with the multitude of social and ecological boundaries representing limits of acceptable compromises for a system. The paper differentiates between outcomes with unintended negative consequences occurring when sustainability goals are narrowly and vagualy conceived and the desired outcomes if varied aspects of sustainability and the boudaries are considered.</t>
  </si>
  <si>
    <t xml:space="preserve">The authors present a conceptual framework describing the EU food system incorporating the following basic components: the diverse sets of actors that are connected to the EU food system; the direct as well as indirect drivers impacting the behaviour of food system actors and therefore influencing change within the food system (i.e. drivers of change); the outcomes that are related to the EU food system and its activities; the goals at the EU level shaping the drivers as well as the EU wide and national policies having impact on the food system; the interactions and feedback loops taking place among the aforementioned food system components. The paper addresses the following food system outcomes: diets and consumption patterns; productivity, profit and competitiveness; environmental conditions and fair and just social conditions for food system actors. These outcomes are reflected in the policy goals for the EU food system, namely to deliver a balanced healthy diet to consumers, reduce the system's negative environmental impact, build a viable, socially balanced and competitive agri-food sector and contribute to social equity goals and global food security. The framework aims to provide a common ground for the interdisciplinary work of the project team as well as for the stakeholder work by visualising the joint understanding of the food system across academics and stakeholders. In so doing it is meant to help identify possible entry points for improving food system's outcomes and overall performance. The paper also presents a Sustainable Food and Nutrition Security visualiser aiming at communicating the systems complexities embedded in the framework for a non-technical audience and ultimately informing a discussion about thhe current sustainability performance of the EU food system. The visualiser can help determine the pathways for the EU food system's transformation by means of public and private policy reform and innovation through highlighting potential synergies between several goals while avoiding trade-offs. </t>
  </si>
  <si>
    <t>Paper highlights the crucial link between the smallholders and the maintanance of agrobiodiversity. Farmer income, healthy dietary options for consumers and environmental conservation are outlined as intended outcomes. The paper draws attention to the supporting function of traditional smallholder farmers for human health, social integrity and the ecosystems and formulates a pro-farmer agenda built while emphasising the role participatory approach. The authors advocate for the engagement of traditional smallholders into national- as well as global-level markets, participatory partnerships among traditional smallholder communities and private sector and NGOs as well as smallholder control over and management of resource base for agrobiodiversity.</t>
  </si>
  <si>
    <t xml:space="preserve">The paper reviews alternative approaches to food production in relation to key concepts from ecological systems thinking, namely ecological resilience, biodiversity and holism. Three models of resilience are discussed - engineering resilience, ecological resilience and resilience as adaptive capacity. The reviewed alternative agricultural systems are organic agriculture, biodynamics, community supported agriculture (CSA), permaculture, farmers markets and community gardens. These systems are shown to build upon either ecological resilience or resilience as adaptive capacity. The author explores how these alternative systems contribute to more sustainable and resilient communities, through community development processes such as relationship building, genuine participation, inclusiveness, resource mobilization and creating space for knowledge sharing. Two groups of outcomes are discussed - those contributing to ecological resilience (with enhanced biodiversity and adaptive capacity) and those contributing to community resilience (community health and wellbeing, enhanced adaptive capacity, consciousness, self-sufficiency and deliberate learning).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</si>
</sst>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amily val="2"/>
    </font>
    <font>
      <sz val="9"/>
      <color indexed="8"/>
      <name val="Segoe UI"/>
      <family val="2"/>
    </font>
    <font>
      <sz val="9"/>
      <color indexed="64"/>
      <name val="Segoe UI"/>
      <family val="2"/>
    </font>
    <font>
      <sz val="10"/>
      <color rgb="FF000000"/>
      <name val="Arial"/>
      <family val="2"/>
    </font>
    <font>
      <sz val="9"/>
      <color rgb="FF000000"/>
      <name val="Segoe UI"/>
      <family val="2"/>
    </font>
    <font>
      <b/>
      <sz val="9"/>
      <color rgb="FF000000"/>
      <name val="Segoe UI"/>
      <family val="2"/>
    </font>
    <font>
      <u/>
      <sz val="10"/>
      <color theme="10"/>
      <name val="Arial"/>
      <family val="2"/>
    </font>
    <font>
      <u/>
      <sz val="10"/>
      <color theme="11"/>
      <name val="Arial"/>
      <family val="2"/>
    </font>
    <font>
      <sz val="10"/>
      <color rgb="FFFF0000"/>
      <name val="Arial"/>
      <family val="2"/>
    </font>
    <font>
      <b/>
      <sz val="9"/>
      <color indexed="8"/>
      <name val="Segoe UI"/>
      <family val="2"/>
    </font>
    <font>
      <b/>
      <sz val="10"/>
      <color rgb="FF000000"/>
      <name val="Arial"/>
      <family val="2"/>
    </font>
  </fonts>
  <fills count="7">
    <fill>
      <patternFill patternType="none"/>
    </fill>
    <fill>
      <patternFill patternType="gray125"/>
    </fill>
    <fill>
      <patternFill patternType="solid">
        <fgColor rgb="FFE2E2E2"/>
        <bgColor indexed="10"/>
      </patternFill>
    </fill>
    <fill>
      <patternFill patternType="solid">
        <fgColor rgb="FFF2F2F2"/>
        <bgColor indexed="10"/>
      </patternFill>
    </fill>
    <fill>
      <patternFill patternType="solid">
        <fgColor theme="0"/>
        <bgColor indexed="64"/>
      </patternFill>
    </fill>
    <fill>
      <patternFill patternType="solid">
        <fgColor theme="0"/>
        <bgColor indexed="10"/>
      </patternFill>
    </fill>
    <fill>
      <patternFill patternType="solid">
        <fgColor rgb="FFFFFF00"/>
        <bgColor indexed="10"/>
      </patternFill>
    </fill>
  </fills>
  <borders count="7">
    <border>
      <left/>
      <right/>
      <top/>
      <bottom/>
      <diagonal/>
    </border>
    <border>
      <left style="thin">
        <color auto="1"/>
      </left>
      <right style="thin">
        <color auto="1"/>
      </right>
      <top style="thin">
        <color auto="1"/>
      </top>
      <bottom style="thin">
        <color indexed="9"/>
      </bottom>
      <diagonal/>
    </border>
    <border>
      <left style="thin">
        <color indexed="9"/>
      </left>
      <right style="thin">
        <color indexed="9"/>
      </right>
      <top style="thin">
        <color indexed="9"/>
      </top>
      <bottom style="thin">
        <color indexed="9"/>
      </bottom>
      <diagonal/>
    </border>
    <border>
      <left style="thin">
        <color auto="1"/>
      </left>
      <right/>
      <top/>
      <bottom/>
      <diagonal/>
    </border>
    <border>
      <left style="thin">
        <color indexed="9"/>
      </left>
      <right/>
      <top/>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s>
  <cellStyleXfs count="4">
    <xf numFmtId="0" fontId="0" fillId="0" borderId="0"/>
    <xf numFmtId="0" fontId="3" fillId="0" borderId="0"/>
    <xf numFmtId="0" fontId="6" fillId="0" borderId="0" applyNumberFormat="0" applyFill="0" applyBorder="0" applyAlignment="0" applyProtection="0"/>
    <xf numFmtId="0" fontId="7" fillId="0" borderId="0" applyNumberFormat="0" applyFill="0" applyBorder="0" applyAlignment="0" applyProtection="0"/>
  </cellStyleXfs>
  <cellXfs count="48">
    <xf numFmtId="0" fontId="0" fillId="0" borderId="0" xfId="0"/>
    <xf numFmtId="0" fontId="1" fillId="2" borderId="1" xfId="1" applyFont="1" applyFill="1" applyBorder="1" applyAlignment="1">
      <alignment horizontal="left" vertical="center"/>
    </xf>
    <xf numFmtId="0" fontId="2" fillId="0" borderId="2" xfId="1" applyFont="1" applyBorder="1" applyAlignment="1">
      <alignment horizontal="left" vertical="top"/>
    </xf>
    <xf numFmtId="0" fontId="2" fillId="3" borderId="2" xfId="1" applyFont="1" applyFill="1" applyBorder="1" applyAlignment="1">
      <alignment horizontal="left" vertical="top"/>
    </xf>
    <xf numFmtId="0" fontId="0" fillId="0" borderId="0" xfId="0" applyAlignment="1">
      <alignment horizontal="left"/>
    </xf>
    <xf numFmtId="0" fontId="1" fillId="2" borderId="3" xfId="1" applyFont="1" applyFill="1" applyBorder="1" applyAlignment="1">
      <alignment horizontal="left" vertical="center"/>
    </xf>
    <xf numFmtId="0" fontId="2" fillId="0" borderId="4" xfId="1" applyFont="1" applyFill="1" applyBorder="1" applyAlignment="1">
      <alignment horizontal="left" vertical="top"/>
    </xf>
    <xf numFmtId="0" fontId="4" fillId="0" borderId="0" xfId="0" applyFont="1"/>
    <xf numFmtId="0" fontId="4" fillId="4" borderId="0" xfId="0" applyFont="1" applyFill="1"/>
    <xf numFmtId="0" fontId="2" fillId="4" borderId="2" xfId="1" applyFont="1" applyFill="1" applyBorder="1" applyAlignment="1">
      <alignment horizontal="left" vertical="top"/>
    </xf>
    <xf numFmtId="0" fontId="0" fillId="4" borderId="0" xfId="0" applyFill="1"/>
    <xf numFmtId="0" fontId="2" fillId="5" borderId="2" xfId="1" applyFont="1" applyFill="1" applyBorder="1" applyAlignment="1">
      <alignment horizontal="left" vertical="top"/>
    </xf>
    <xf numFmtId="0" fontId="0" fillId="0" borderId="0" xfId="0" applyFill="1" applyAlignment="1">
      <alignment horizontal="left"/>
    </xf>
    <xf numFmtId="0" fontId="2" fillId="0" borderId="2" xfId="1" applyFont="1" applyFill="1" applyBorder="1" applyAlignment="1">
      <alignment horizontal="left" vertical="top"/>
    </xf>
    <xf numFmtId="0" fontId="0" fillId="0" borderId="0" xfId="0" applyFill="1"/>
    <xf numFmtId="0" fontId="4" fillId="0" borderId="0" xfId="0" applyFont="1" applyFill="1"/>
    <xf numFmtId="0" fontId="2" fillId="3" borderId="5" xfId="1" applyFont="1" applyFill="1" applyBorder="1" applyAlignment="1">
      <alignment horizontal="left" vertical="top"/>
    </xf>
    <xf numFmtId="0" fontId="2" fillId="3" borderId="6" xfId="1" applyFont="1" applyFill="1" applyBorder="1" applyAlignment="1">
      <alignment horizontal="left" vertical="top"/>
    </xf>
    <xf numFmtId="0" fontId="2" fillId="4" borderId="0" xfId="1" applyFont="1" applyFill="1" applyBorder="1" applyAlignment="1">
      <alignment horizontal="left" vertical="top"/>
    </xf>
    <xf numFmtId="0" fontId="0" fillId="4" borderId="0" xfId="0" applyFill="1" applyBorder="1"/>
    <xf numFmtId="0" fontId="2" fillId="6" borderId="2" xfId="1" applyFont="1" applyFill="1" applyBorder="1" applyAlignment="1">
      <alignment horizontal="left" vertical="top"/>
    </xf>
    <xf numFmtId="0" fontId="0" fillId="0" borderId="0" xfId="0" applyAlignment="1">
      <alignment horizontal="center"/>
    </xf>
    <xf numFmtId="0" fontId="1" fillId="2" borderId="3" xfId="1" applyFont="1" applyFill="1" applyBorder="1" applyAlignment="1">
      <alignment horizontal="left" vertical="center" wrapText="1"/>
    </xf>
    <xf numFmtId="0" fontId="4" fillId="0" borderId="0" xfId="0" applyFont="1" applyAlignment="1">
      <alignment horizontal="left"/>
    </xf>
    <xf numFmtId="0" fontId="4" fillId="0" borderId="0" xfId="0" applyFont="1" applyFill="1" applyAlignment="1">
      <alignment horizontal="left"/>
    </xf>
    <xf numFmtId="0" fontId="8" fillId="0" borderId="0" xfId="0" applyFont="1"/>
    <xf numFmtId="0" fontId="2" fillId="5" borderId="2" xfId="1" applyFont="1" applyFill="1" applyBorder="1" applyAlignment="1">
      <alignment horizontal="left" vertical="top" wrapText="1"/>
    </xf>
    <xf numFmtId="0" fontId="2" fillId="0" borderId="2" xfId="1" applyFont="1" applyFill="1" applyBorder="1" applyAlignment="1">
      <alignment horizontal="left" vertical="top" wrapText="1"/>
    </xf>
    <xf numFmtId="0" fontId="2" fillId="0" borderId="4" xfId="1" applyFont="1" applyFill="1" applyBorder="1" applyAlignment="1">
      <alignment horizontal="left" vertical="top" wrapText="1"/>
    </xf>
    <xf numFmtId="0" fontId="4" fillId="0" borderId="0" xfId="0" applyFont="1" applyFill="1" applyAlignment="1">
      <alignment wrapText="1"/>
    </xf>
    <xf numFmtId="0" fontId="4" fillId="0" borderId="0" xfId="0" applyFont="1" applyAlignment="1">
      <alignment wrapText="1"/>
    </xf>
    <xf numFmtId="0" fontId="2" fillId="0" borderId="2" xfId="1" applyFont="1" applyBorder="1" applyAlignment="1">
      <alignment horizontal="left" vertical="top" wrapText="1"/>
    </xf>
    <xf numFmtId="0" fontId="4" fillId="4" borderId="0" xfId="0" applyFont="1" applyFill="1" applyAlignment="1">
      <alignment wrapText="1"/>
    </xf>
    <xf numFmtId="0" fontId="0" fillId="0" borderId="0" xfId="0" applyAlignment="1">
      <alignment wrapText="1"/>
    </xf>
    <xf numFmtId="0" fontId="4" fillId="0" borderId="0" xfId="0" applyFont="1" applyFill="1" applyAlignment="1">
      <alignment vertical="top" wrapText="1"/>
    </xf>
    <xf numFmtId="0" fontId="4" fillId="0" borderId="0" xfId="0" applyFont="1" applyAlignment="1">
      <alignment vertical="top" wrapText="1"/>
    </xf>
    <xf numFmtId="0" fontId="0" fillId="0" borderId="0" xfId="0" applyAlignment="1">
      <alignment vertical="top" wrapText="1"/>
    </xf>
    <xf numFmtId="0" fontId="2" fillId="3" borderId="5" xfId="1" applyFont="1" applyFill="1" applyBorder="1" applyAlignment="1">
      <alignment horizontal="left" vertical="top" wrapText="1"/>
    </xf>
    <xf numFmtId="0" fontId="2" fillId="3" borderId="6" xfId="1" applyFont="1" applyFill="1" applyBorder="1" applyAlignment="1">
      <alignment horizontal="left" vertical="top" wrapText="1"/>
    </xf>
    <xf numFmtId="0" fontId="2" fillId="3" borderId="2" xfId="1" applyFont="1" applyFill="1" applyBorder="1" applyAlignment="1">
      <alignment horizontal="left" vertical="top" wrapText="1"/>
    </xf>
    <xf numFmtId="0" fontId="2" fillId="4" borderId="2" xfId="1" applyFont="1" applyFill="1" applyBorder="1" applyAlignment="1">
      <alignment horizontal="left" vertical="top" wrapText="1"/>
    </xf>
    <xf numFmtId="0" fontId="9" fillId="2" borderId="1" xfId="1" applyFont="1" applyFill="1" applyBorder="1" applyAlignment="1">
      <alignment horizontal="center" vertical="center"/>
    </xf>
    <xf numFmtId="0" fontId="9" fillId="2" borderId="1" xfId="1" applyFont="1" applyFill="1" applyBorder="1" applyAlignment="1">
      <alignment horizontal="center" vertical="center" wrapText="1"/>
    </xf>
    <xf numFmtId="0" fontId="10" fillId="0" borderId="0" xfId="0" applyFont="1" applyAlignment="1">
      <alignment horizontal="center"/>
    </xf>
    <xf numFmtId="0" fontId="9" fillId="2" borderId="3" xfId="1" applyFont="1" applyFill="1" applyBorder="1" applyAlignment="1">
      <alignment horizontal="center" vertical="center"/>
    </xf>
    <xf numFmtId="0" fontId="9" fillId="2" borderId="3" xfId="1" applyFont="1" applyFill="1" applyBorder="1" applyAlignment="1">
      <alignment horizontal="center" vertical="top" wrapText="1"/>
    </xf>
    <xf numFmtId="0" fontId="9" fillId="2" borderId="3" xfId="1" applyFont="1" applyFill="1" applyBorder="1" applyAlignment="1">
      <alignment horizontal="center" vertical="center" wrapText="1"/>
    </xf>
    <xf numFmtId="0" fontId="9" fillId="2" borderId="3" xfId="1" applyFont="1" applyFill="1" applyBorder="1" applyAlignment="1">
      <alignment horizontal="center" vertical="top"/>
    </xf>
  </cellXfs>
  <cellStyles count="4">
    <cellStyle name="Besuchter Hyperlink" xfId="3" builtinId="9" hidden="1"/>
    <cellStyle name="Link" xfId="2" builtinId="8" hidden="1"/>
    <cellStyle name="Normal 2" xfId="1" xr:uid="{00000000-0005-0000-0000-000002000000}"/>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B0B4B0"/>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 of Articles by Year of Publication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Year!$P$2</c:f>
              <c:strCache>
                <c:ptCount val="1"/>
                <c:pt idx="0">
                  <c:v>Number of Published Articles</c:v>
                </c:pt>
              </c:strCache>
            </c:strRef>
          </c:tx>
          <c:spPr>
            <a:solidFill>
              <a:schemeClr val="accent1"/>
            </a:solidFill>
            <a:ln>
              <a:noFill/>
            </a:ln>
            <a:effectLst/>
          </c:spPr>
          <c:invertIfNegative val="0"/>
          <c:cat>
            <c:numRef>
              <c:f>Year!$O$3:$O$11</c:f>
              <c:numCache>
                <c:formatCode>General</c:formatCode>
                <c:ptCount val="9"/>
                <c:pt idx="0">
                  <c:v>2008</c:v>
                </c:pt>
                <c:pt idx="1">
                  <c:v>2009</c:v>
                </c:pt>
                <c:pt idx="2">
                  <c:v>2011</c:v>
                </c:pt>
                <c:pt idx="3">
                  <c:v>2013</c:v>
                </c:pt>
                <c:pt idx="4">
                  <c:v>2015</c:v>
                </c:pt>
                <c:pt idx="5">
                  <c:v>2016</c:v>
                </c:pt>
                <c:pt idx="6">
                  <c:v>2017</c:v>
                </c:pt>
                <c:pt idx="7">
                  <c:v>2018</c:v>
                </c:pt>
                <c:pt idx="8">
                  <c:v>2019</c:v>
                </c:pt>
              </c:numCache>
            </c:numRef>
          </c:cat>
          <c:val>
            <c:numRef>
              <c:f>Year!$P$3:$P$11</c:f>
              <c:numCache>
                <c:formatCode>General</c:formatCode>
                <c:ptCount val="9"/>
                <c:pt idx="0">
                  <c:v>2</c:v>
                </c:pt>
                <c:pt idx="1">
                  <c:v>1</c:v>
                </c:pt>
                <c:pt idx="2">
                  <c:v>1</c:v>
                </c:pt>
                <c:pt idx="3">
                  <c:v>2</c:v>
                </c:pt>
                <c:pt idx="4">
                  <c:v>3</c:v>
                </c:pt>
                <c:pt idx="5">
                  <c:v>3</c:v>
                </c:pt>
                <c:pt idx="6">
                  <c:v>4</c:v>
                </c:pt>
                <c:pt idx="7">
                  <c:v>5</c:v>
                </c:pt>
                <c:pt idx="8">
                  <c:v>5</c:v>
                </c:pt>
              </c:numCache>
            </c:numRef>
          </c:val>
          <c:extLst>
            <c:ext xmlns:c16="http://schemas.microsoft.com/office/drawing/2014/chart" uri="{C3380CC4-5D6E-409C-BE32-E72D297353CC}">
              <c16:uniqueId val="{00000000-9F37-8346-8D8D-11E295BEE20C}"/>
            </c:ext>
          </c:extLst>
        </c:ser>
        <c:dLbls>
          <c:showLegendKey val="0"/>
          <c:showVal val="0"/>
          <c:showCatName val="0"/>
          <c:showSerName val="0"/>
          <c:showPercent val="0"/>
          <c:showBubbleSize val="0"/>
        </c:dLbls>
        <c:gapWidth val="219"/>
        <c:overlap val="-27"/>
        <c:axId val="621235855"/>
        <c:axId val="621237103"/>
      </c:barChart>
      <c:catAx>
        <c:axId val="6212358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21237103"/>
        <c:crosses val="autoZero"/>
        <c:auto val="1"/>
        <c:lblAlgn val="ctr"/>
        <c:lblOffset val="100"/>
        <c:noMultiLvlLbl val="0"/>
      </c:catAx>
      <c:valAx>
        <c:axId val="62123710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2123585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Publications by Article Type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bar"/>
        <c:grouping val="clustered"/>
        <c:varyColors val="0"/>
        <c:ser>
          <c:idx val="0"/>
          <c:order val="0"/>
          <c:tx>
            <c:strRef>
              <c:f>'Paper Type'!$V$5</c:f>
              <c:strCache>
                <c:ptCount val="1"/>
                <c:pt idx="0">
                  <c:v>Number </c:v>
                </c:pt>
              </c:strCache>
            </c:strRef>
          </c:tx>
          <c:spPr>
            <a:solidFill>
              <a:schemeClr val="accent1"/>
            </a:solidFill>
            <a:ln>
              <a:noFill/>
            </a:ln>
            <a:effectLst/>
          </c:spPr>
          <c:invertIfNegative val="0"/>
          <c:cat>
            <c:strRef>
              <c:f>'Paper Type'!$U$6:$U$13</c:f>
              <c:strCache>
                <c:ptCount val="8"/>
                <c:pt idx="0">
                  <c:v>Review paper</c:v>
                </c:pt>
                <c:pt idx="1">
                  <c:v>Conceptual framework / Concept paper</c:v>
                </c:pt>
                <c:pt idx="2">
                  <c:v>Research paper</c:v>
                </c:pt>
                <c:pt idx="3">
                  <c:v>Overview article</c:v>
                </c:pt>
                <c:pt idx="4">
                  <c:v>Metrics paper</c:v>
                </c:pt>
                <c:pt idx="5">
                  <c:v>Discussion paper</c:v>
                </c:pt>
                <c:pt idx="6">
                  <c:v>Feature paper</c:v>
                </c:pt>
                <c:pt idx="7">
                  <c:v>Report</c:v>
                </c:pt>
              </c:strCache>
            </c:strRef>
          </c:cat>
          <c:val>
            <c:numRef>
              <c:f>'Paper Type'!$V$6:$V$13</c:f>
              <c:numCache>
                <c:formatCode>General</c:formatCode>
                <c:ptCount val="8"/>
                <c:pt idx="0">
                  <c:v>7</c:v>
                </c:pt>
                <c:pt idx="1">
                  <c:v>8</c:v>
                </c:pt>
                <c:pt idx="2">
                  <c:v>3</c:v>
                </c:pt>
                <c:pt idx="3">
                  <c:v>1</c:v>
                </c:pt>
                <c:pt idx="4">
                  <c:v>3</c:v>
                </c:pt>
                <c:pt idx="5">
                  <c:v>1</c:v>
                </c:pt>
                <c:pt idx="6">
                  <c:v>1</c:v>
                </c:pt>
                <c:pt idx="7">
                  <c:v>2</c:v>
                </c:pt>
              </c:numCache>
            </c:numRef>
          </c:val>
          <c:extLst>
            <c:ext xmlns:c16="http://schemas.microsoft.com/office/drawing/2014/chart" uri="{C3380CC4-5D6E-409C-BE32-E72D297353CC}">
              <c16:uniqueId val="{00000000-9AF2-754F-A16C-4E1DEF6370E8}"/>
            </c:ext>
          </c:extLst>
        </c:ser>
        <c:dLbls>
          <c:showLegendKey val="0"/>
          <c:showVal val="0"/>
          <c:showCatName val="0"/>
          <c:showSerName val="0"/>
          <c:showPercent val="0"/>
          <c:showBubbleSize val="0"/>
        </c:dLbls>
        <c:gapWidth val="182"/>
        <c:axId val="625002351"/>
        <c:axId val="621061903"/>
      </c:barChart>
      <c:catAx>
        <c:axId val="6250023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21061903"/>
        <c:crosses val="autoZero"/>
        <c:auto val="1"/>
        <c:lblAlgn val="ctr"/>
        <c:lblOffset val="100"/>
        <c:noMultiLvlLbl val="0"/>
      </c:catAx>
      <c:valAx>
        <c:axId val="62106190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6250023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14</xdr:col>
      <xdr:colOff>158750</xdr:colOff>
      <xdr:row>14</xdr:row>
      <xdr:rowOff>57150</xdr:rowOff>
    </xdr:from>
    <xdr:to>
      <xdr:col>19</xdr:col>
      <xdr:colOff>209550</xdr:colOff>
      <xdr:row>29</xdr:row>
      <xdr:rowOff>158750</xdr:rowOff>
    </xdr:to>
    <xdr:graphicFrame macro="">
      <xdr:nvGraphicFramePr>
        <xdr:cNvPr id="3" name="Diagramm 2">
          <a:extLst>
            <a:ext uri="{FF2B5EF4-FFF2-40B4-BE49-F238E27FC236}">
              <a16:creationId xmlns:a16="http://schemas.microsoft.com/office/drawing/2014/main" id="{097C2496-7802-CB42-BC0E-F1115267F3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15</xdr:col>
      <xdr:colOff>749300</xdr:colOff>
      <xdr:row>17</xdr:row>
      <xdr:rowOff>44450</xdr:rowOff>
    </xdr:from>
    <xdr:to>
      <xdr:col>22</xdr:col>
      <xdr:colOff>76200</xdr:colOff>
      <xdr:row>37</xdr:row>
      <xdr:rowOff>114300</xdr:rowOff>
    </xdr:to>
    <xdr:graphicFrame macro="">
      <xdr:nvGraphicFramePr>
        <xdr:cNvPr id="2" name="Diagramm 1">
          <a:extLst>
            <a:ext uri="{FF2B5EF4-FFF2-40B4-BE49-F238E27FC236}">
              <a16:creationId xmlns:a16="http://schemas.microsoft.com/office/drawing/2014/main" id="{D7D1A01C-9B20-0F4C-A935-5A8DF4430F9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R27"/>
  <sheetViews>
    <sheetView tabSelected="1" topLeftCell="K14" workbookViewId="0">
      <selection activeCell="M14" sqref="M14"/>
    </sheetView>
  </sheetViews>
  <sheetFormatPr baseColWidth="10" defaultColWidth="9.140625" defaultRowHeight="12.75" x14ac:dyDescent="0.2"/>
  <cols>
    <col min="1" max="1" width="3" style="7" customWidth="1"/>
    <col min="2" max="2" width="31.42578125" style="33" customWidth="1"/>
    <col min="3" max="3" width="18.42578125" customWidth="1"/>
    <col min="4" max="4" width="62.7109375" style="33" customWidth="1"/>
    <col min="5" max="5" width="0.140625" hidden="1" customWidth="1"/>
    <col min="6" max="6" width="17.140625" hidden="1" customWidth="1"/>
    <col min="7" max="8" width="7.140625" hidden="1" customWidth="1"/>
    <col min="9" max="9" width="0.28515625" hidden="1" customWidth="1"/>
    <col min="10" max="10" width="14.140625" customWidth="1"/>
    <col min="11" max="11" width="27.7109375" style="36" customWidth="1"/>
    <col min="12" max="12" width="14.42578125" style="33" customWidth="1"/>
    <col min="13" max="13" width="15.7109375" style="33" customWidth="1"/>
    <col min="14" max="14" width="61" customWidth="1"/>
    <col min="15" max="15" width="57.85546875" customWidth="1"/>
  </cols>
  <sheetData>
    <row r="1" spans="1:18" ht="18" customHeight="1" x14ac:dyDescent="0.2">
      <c r="A1" s="41" t="s">
        <v>110</v>
      </c>
      <c r="B1" s="42" t="s">
        <v>111</v>
      </c>
      <c r="C1" s="41" t="s">
        <v>112</v>
      </c>
      <c r="D1" s="42" t="s">
        <v>113</v>
      </c>
      <c r="E1" s="41" t="s">
        <v>114</v>
      </c>
      <c r="F1" s="41" t="s">
        <v>115</v>
      </c>
      <c r="G1" s="41" t="s">
        <v>116</v>
      </c>
      <c r="H1" s="41" t="s">
        <v>117</v>
      </c>
      <c r="I1" s="43"/>
      <c r="J1" s="44" t="s">
        <v>118</v>
      </c>
      <c r="K1" s="45" t="s">
        <v>131</v>
      </c>
      <c r="L1" s="46" t="s">
        <v>119</v>
      </c>
      <c r="M1" s="46" t="s">
        <v>136</v>
      </c>
      <c r="N1" s="44" t="s">
        <v>145</v>
      </c>
      <c r="O1" s="47" t="s">
        <v>122</v>
      </c>
    </row>
    <row r="2" spans="1:18" ht="409.5" x14ac:dyDescent="0.2">
      <c r="A2" s="2">
        <v>1</v>
      </c>
      <c r="B2" s="31" t="s">
        <v>84</v>
      </c>
      <c r="C2" s="2" t="s">
        <v>83</v>
      </c>
      <c r="D2" s="31" t="s">
        <v>87</v>
      </c>
      <c r="E2" s="2" t="s">
        <v>91</v>
      </c>
      <c r="F2" s="2" t="s">
        <v>60</v>
      </c>
      <c r="G2" s="2" t="s">
        <v>28</v>
      </c>
      <c r="H2" s="2" t="s">
        <v>100</v>
      </c>
      <c r="J2" s="11" t="s">
        <v>146</v>
      </c>
      <c r="K2" s="26" t="s">
        <v>125</v>
      </c>
      <c r="L2" s="26" t="s">
        <v>126</v>
      </c>
      <c r="M2" s="26" t="s">
        <v>137</v>
      </c>
      <c r="N2" s="26" t="s">
        <v>245</v>
      </c>
      <c r="O2" s="26" t="s">
        <v>202</v>
      </c>
      <c r="P2" s="11"/>
      <c r="Q2" s="11"/>
      <c r="R2" s="11"/>
    </row>
    <row r="3" spans="1:18" s="10" customFormat="1" ht="409.5" x14ac:dyDescent="0.2">
      <c r="A3" s="2">
        <v>2</v>
      </c>
      <c r="B3" s="26" t="s">
        <v>96</v>
      </c>
      <c r="C3" s="11" t="s">
        <v>57</v>
      </c>
      <c r="D3" s="26" t="s">
        <v>86</v>
      </c>
      <c r="E3" s="11" t="s">
        <v>91</v>
      </c>
      <c r="F3" s="11" t="s">
        <v>107</v>
      </c>
      <c r="G3" s="11" t="s">
        <v>10</v>
      </c>
      <c r="H3" s="11" t="s">
        <v>48</v>
      </c>
      <c r="J3" s="8" t="s">
        <v>210</v>
      </c>
      <c r="K3" s="26" t="s">
        <v>208</v>
      </c>
      <c r="L3" s="32" t="s">
        <v>207</v>
      </c>
      <c r="M3" s="32" t="s">
        <v>226</v>
      </c>
      <c r="N3" s="26" t="s">
        <v>246</v>
      </c>
      <c r="O3" s="26" t="s">
        <v>209</v>
      </c>
      <c r="P3" s="11"/>
      <c r="Q3" s="11"/>
      <c r="R3" s="11"/>
    </row>
    <row r="4" spans="1:18" ht="409.5" x14ac:dyDescent="0.2">
      <c r="A4" s="2">
        <v>3</v>
      </c>
      <c r="B4" s="37" t="s">
        <v>17</v>
      </c>
      <c r="C4" s="16" t="s">
        <v>57</v>
      </c>
      <c r="D4" s="27" t="s">
        <v>79</v>
      </c>
      <c r="E4" s="16" t="s">
        <v>91</v>
      </c>
      <c r="F4" s="16" t="s">
        <v>36</v>
      </c>
      <c r="G4" s="16" t="s">
        <v>68</v>
      </c>
      <c r="H4" s="16" t="s">
        <v>91</v>
      </c>
      <c r="J4" s="13" t="s">
        <v>164</v>
      </c>
      <c r="K4" s="27" t="s">
        <v>167</v>
      </c>
      <c r="L4" s="27" t="s">
        <v>166</v>
      </c>
      <c r="M4" s="27" t="s">
        <v>88</v>
      </c>
      <c r="N4" s="27" t="s">
        <v>247</v>
      </c>
      <c r="O4" s="26" t="s">
        <v>165</v>
      </c>
      <c r="P4" s="11"/>
      <c r="Q4" s="11"/>
      <c r="R4" s="11"/>
    </row>
    <row r="5" spans="1:18" s="19" customFormat="1" ht="409.5" x14ac:dyDescent="0.2">
      <c r="A5" s="2">
        <v>4</v>
      </c>
      <c r="B5" s="31" t="s">
        <v>52</v>
      </c>
      <c r="C5" s="13" t="s">
        <v>57</v>
      </c>
      <c r="D5" s="26" t="s">
        <v>103</v>
      </c>
      <c r="E5" s="18" t="s">
        <v>62</v>
      </c>
      <c r="F5" s="18" t="s">
        <v>91</v>
      </c>
      <c r="G5" s="18" t="s">
        <v>91</v>
      </c>
      <c r="H5" s="18" t="s">
        <v>91</v>
      </c>
      <c r="J5" s="11" t="s">
        <v>141</v>
      </c>
      <c r="K5" s="26" t="s">
        <v>212</v>
      </c>
      <c r="L5" s="26" t="s">
        <v>211</v>
      </c>
      <c r="M5" s="26" t="s">
        <v>138</v>
      </c>
      <c r="N5" s="26" t="s">
        <v>248</v>
      </c>
      <c r="O5" s="26" t="s">
        <v>213</v>
      </c>
      <c r="P5" s="11"/>
      <c r="Q5" s="11"/>
      <c r="R5" s="11"/>
    </row>
    <row r="6" spans="1:18" ht="408" x14ac:dyDescent="0.2">
      <c r="A6" s="2">
        <v>5</v>
      </c>
      <c r="B6" s="38" t="s">
        <v>2</v>
      </c>
      <c r="C6" s="17" t="s">
        <v>29</v>
      </c>
      <c r="D6" s="38" t="s">
        <v>71</v>
      </c>
      <c r="E6" s="17" t="s">
        <v>91</v>
      </c>
      <c r="F6" s="17" t="s">
        <v>93</v>
      </c>
      <c r="G6" s="17" t="s">
        <v>25</v>
      </c>
      <c r="H6" s="17" t="s">
        <v>94</v>
      </c>
      <c r="J6" s="11" t="s">
        <v>127</v>
      </c>
      <c r="K6" s="26" t="s">
        <v>192</v>
      </c>
      <c r="L6" s="26" t="s">
        <v>168</v>
      </c>
      <c r="M6" s="30" t="s">
        <v>138</v>
      </c>
      <c r="N6" s="26" t="s">
        <v>249</v>
      </c>
      <c r="O6" s="26" t="s">
        <v>193</v>
      </c>
      <c r="P6" s="11"/>
    </row>
    <row r="7" spans="1:18" ht="120" x14ac:dyDescent="0.2">
      <c r="A7" s="23">
        <v>6</v>
      </c>
      <c r="B7" s="31" t="s">
        <v>53</v>
      </c>
      <c r="C7" s="2" t="s">
        <v>24</v>
      </c>
      <c r="D7" s="31" t="s">
        <v>20</v>
      </c>
      <c r="E7" s="2" t="s">
        <v>91</v>
      </c>
      <c r="F7" s="2" t="s">
        <v>55</v>
      </c>
      <c r="G7" s="2" t="s">
        <v>63</v>
      </c>
      <c r="H7" s="2" t="s">
        <v>48</v>
      </c>
      <c r="J7" s="11" t="s">
        <v>120</v>
      </c>
      <c r="K7" s="28" t="s">
        <v>190</v>
      </c>
      <c r="L7" s="28" t="s">
        <v>121</v>
      </c>
      <c r="M7" s="28" t="s">
        <v>88</v>
      </c>
      <c r="N7" s="28" t="s">
        <v>250</v>
      </c>
      <c r="O7" s="26" t="s">
        <v>123</v>
      </c>
      <c r="P7" s="11"/>
    </row>
    <row r="8" spans="1:18" s="14" customFormat="1" ht="348" x14ac:dyDescent="0.2">
      <c r="A8" s="24">
        <v>7</v>
      </c>
      <c r="B8" s="27" t="s">
        <v>32</v>
      </c>
      <c r="C8" s="13" t="s">
        <v>80</v>
      </c>
      <c r="D8" s="27" t="s">
        <v>75</v>
      </c>
      <c r="E8" s="13" t="s">
        <v>91</v>
      </c>
      <c r="F8" s="13" t="s">
        <v>19</v>
      </c>
      <c r="G8" s="13" t="s">
        <v>109</v>
      </c>
      <c r="H8" s="13" t="s">
        <v>70</v>
      </c>
      <c r="J8" s="15" t="s">
        <v>141</v>
      </c>
      <c r="K8" s="34" t="s">
        <v>200</v>
      </c>
      <c r="L8" s="29" t="s">
        <v>188</v>
      </c>
      <c r="M8" s="29" t="s">
        <v>139</v>
      </c>
      <c r="N8" s="34" t="s">
        <v>251</v>
      </c>
      <c r="O8" s="34" t="s">
        <v>201</v>
      </c>
    </row>
    <row r="9" spans="1:18" ht="300" x14ac:dyDescent="0.2">
      <c r="A9" s="2">
        <v>8</v>
      </c>
      <c r="B9" s="31" t="s">
        <v>26</v>
      </c>
      <c r="C9" s="2" t="s">
        <v>24</v>
      </c>
      <c r="D9" s="31" t="s">
        <v>101</v>
      </c>
      <c r="E9" s="2" t="s">
        <v>91</v>
      </c>
      <c r="F9" s="2" t="s">
        <v>40</v>
      </c>
      <c r="G9" s="2" t="s">
        <v>108</v>
      </c>
      <c r="H9" s="2" t="s">
        <v>34</v>
      </c>
      <c r="J9" s="11" t="s">
        <v>141</v>
      </c>
      <c r="K9" s="26" t="s">
        <v>142</v>
      </c>
      <c r="L9" s="30" t="s">
        <v>140</v>
      </c>
      <c r="M9" s="30" t="s">
        <v>88</v>
      </c>
      <c r="N9" s="26" t="s">
        <v>252</v>
      </c>
      <c r="O9" s="26" t="s">
        <v>143</v>
      </c>
      <c r="P9" s="11"/>
    </row>
    <row r="10" spans="1:18" s="10" customFormat="1" ht="276" x14ac:dyDescent="0.2">
      <c r="A10" s="2">
        <v>9</v>
      </c>
      <c r="B10" s="26" t="s">
        <v>12</v>
      </c>
      <c r="C10" s="11" t="s">
        <v>83</v>
      </c>
      <c r="D10" s="26" t="s">
        <v>0</v>
      </c>
      <c r="E10" s="11" t="s">
        <v>91</v>
      </c>
      <c r="F10" s="11" t="s">
        <v>88</v>
      </c>
      <c r="G10" s="11" t="s">
        <v>50</v>
      </c>
      <c r="H10" s="11" t="s">
        <v>48</v>
      </c>
      <c r="J10" s="11" t="s">
        <v>144</v>
      </c>
      <c r="K10" s="26" t="s">
        <v>197</v>
      </c>
      <c r="L10" s="26" t="s">
        <v>198</v>
      </c>
      <c r="M10" s="26" t="s">
        <v>229</v>
      </c>
      <c r="N10" s="26" t="s">
        <v>253</v>
      </c>
      <c r="O10" s="26" t="s">
        <v>199</v>
      </c>
      <c r="P10" s="11"/>
    </row>
    <row r="11" spans="1:18" ht="216" x14ac:dyDescent="0.2">
      <c r="A11" s="23">
        <v>10</v>
      </c>
      <c r="B11" s="31" t="s">
        <v>59</v>
      </c>
      <c r="C11" s="2" t="s">
        <v>27</v>
      </c>
      <c r="D11" s="31" t="s">
        <v>51</v>
      </c>
      <c r="E11" s="2" t="s">
        <v>91</v>
      </c>
      <c r="F11" s="2" t="s">
        <v>41</v>
      </c>
      <c r="G11" s="2" t="s">
        <v>48</v>
      </c>
      <c r="H11" s="2" t="s">
        <v>94</v>
      </c>
      <c r="J11" s="6" t="s">
        <v>130</v>
      </c>
      <c r="K11" s="28" t="s">
        <v>132</v>
      </c>
      <c r="L11" s="28" t="s">
        <v>133</v>
      </c>
      <c r="M11" s="30" t="s">
        <v>139</v>
      </c>
      <c r="N11" s="35" t="s">
        <v>134</v>
      </c>
      <c r="O11" s="30" t="s">
        <v>135</v>
      </c>
    </row>
    <row r="12" spans="1:18" s="14" customFormat="1" ht="324" x14ac:dyDescent="0.2">
      <c r="A12" s="24">
        <v>11</v>
      </c>
      <c r="B12" s="27" t="s">
        <v>44</v>
      </c>
      <c r="C12" s="13" t="s">
        <v>104</v>
      </c>
      <c r="D12" s="27" t="s">
        <v>85</v>
      </c>
      <c r="E12" s="13" t="s">
        <v>91</v>
      </c>
      <c r="F12" s="13" t="s">
        <v>41</v>
      </c>
      <c r="G12" s="13" t="s">
        <v>100</v>
      </c>
      <c r="H12" s="13" t="s">
        <v>100</v>
      </c>
      <c r="J12" s="15" t="s">
        <v>203</v>
      </c>
      <c r="K12" s="34" t="s">
        <v>204</v>
      </c>
      <c r="L12" s="29" t="s">
        <v>205</v>
      </c>
      <c r="M12" s="29" t="s">
        <v>230</v>
      </c>
      <c r="N12" s="26" t="s">
        <v>254</v>
      </c>
      <c r="O12" s="34" t="s">
        <v>206</v>
      </c>
    </row>
    <row r="13" spans="1:18" ht="144" x14ac:dyDescent="0.2">
      <c r="A13" s="23">
        <v>12</v>
      </c>
      <c r="B13" s="31" t="s">
        <v>45</v>
      </c>
      <c r="C13" s="2" t="s">
        <v>104</v>
      </c>
      <c r="D13" s="31" t="s">
        <v>47</v>
      </c>
      <c r="E13" s="2" t="s">
        <v>91</v>
      </c>
      <c r="F13" s="2" t="s">
        <v>8</v>
      </c>
      <c r="G13" s="2" t="s">
        <v>102</v>
      </c>
      <c r="H13" s="2" t="s">
        <v>106</v>
      </c>
      <c r="J13" s="6" t="s">
        <v>127</v>
      </c>
      <c r="K13" s="28" t="s">
        <v>169</v>
      </c>
      <c r="L13" s="28" t="s">
        <v>128</v>
      </c>
      <c r="M13" s="28" t="s">
        <v>151</v>
      </c>
      <c r="N13" s="28" t="s">
        <v>267</v>
      </c>
      <c r="O13" s="35" t="s">
        <v>129</v>
      </c>
    </row>
    <row r="14" spans="1:18" ht="204" x14ac:dyDescent="0.2">
      <c r="A14" s="2">
        <v>13</v>
      </c>
      <c r="B14" s="39" t="s">
        <v>14</v>
      </c>
      <c r="C14" s="3" t="s">
        <v>80</v>
      </c>
      <c r="D14" s="39" t="s">
        <v>7</v>
      </c>
      <c r="E14" s="3" t="s">
        <v>91</v>
      </c>
      <c r="F14" s="3" t="s">
        <v>15</v>
      </c>
      <c r="G14" s="3" t="s">
        <v>43</v>
      </c>
      <c r="H14" s="3" t="s">
        <v>70</v>
      </c>
      <c r="J14" s="11" t="s">
        <v>146</v>
      </c>
      <c r="K14" s="26" t="s">
        <v>148</v>
      </c>
      <c r="L14" s="26" t="s">
        <v>147</v>
      </c>
      <c r="M14" s="26" t="s">
        <v>149</v>
      </c>
      <c r="N14" s="27" t="s">
        <v>268</v>
      </c>
      <c r="O14" s="26" t="s">
        <v>150</v>
      </c>
      <c r="P14" s="11"/>
    </row>
    <row r="15" spans="1:18" s="10" customFormat="1" ht="300" x14ac:dyDescent="0.2">
      <c r="A15" s="2">
        <v>14</v>
      </c>
      <c r="B15" s="40" t="s">
        <v>38</v>
      </c>
      <c r="C15" s="9" t="s">
        <v>24</v>
      </c>
      <c r="D15" s="40" t="s">
        <v>39</v>
      </c>
      <c r="E15" s="9" t="s">
        <v>91</v>
      </c>
      <c r="F15" s="9" t="s">
        <v>88</v>
      </c>
      <c r="G15" s="9" t="s">
        <v>81</v>
      </c>
      <c r="H15" s="9" t="s">
        <v>94</v>
      </c>
      <c r="J15" s="11" t="s">
        <v>144</v>
      </c>
      <c r="K15" s="26" t="s">
        <v>194</v>
      </c>
      <c r="L15" s="26" t="s">
        <v>195</v>
      </c>
      <c r="M15" s="26" t="s">
        <v>227</v>
      </c>
      <c r="N15" s="26" t="s">
        <v>255</v>
      </c>
      <c r="O15" s="26" t="s">
        <v>196</v>
      </c>
      <c r="P15" s="11"/>
    </row>
    <row r="16" spans="1:18" ht="216" x14ac:dyDescent="0.2">
      <c r="A16" s="23">
        <v>15</v>
      </c>
      <c r="B16" s="31" t="s">
        <v>58</v>
      </c>
      <c r="C16" s="2" t="s">
        <v>29</v>
      </c>
      <c r="D16" s="31" t="s">
        <v>73</v>
      </c>
      <c r="E16" s="2" t="s">
        <v>91</v>
      </c>
      <c r="F16" s="2" t="s">
        <v>21</v>
      </c>
      <c r="G16" s="2" t="s">
        <v>37</v>
      </c>
      <c r="H16" s="2" t="s">
        <v>99</v>
      </c>
      <c r="J16" s="11" t="s">
        <v>156</v>
      </c>
      <c r="K16" s="35" t="s">
        <v>157</v>
      </c>
      <c r="L16" s="30" t="s">
        <v>147</v>
      </c>
      <c r="M16" s="30" t="s">
        <v>138</v>
      </c>
      <c r="N16" s="35" t="s">
        <v>256</v>
      </c>
      <c r="O16" s="35" t="s">
        <v>158</v>
      </c>
    </row>
    <row r="17" spans="1:15" s="11" customFormat="1" ht="409.5" x14ac:dyDescent="0.2">
      <c r="A17" s="11">
        <v>16</v>
      </c>
      <c r="B17" s="26" t="s">
        <v>4</v>
      </c>
      <c r="C17" s="11" t="s">
        <v>89</v>
      </c>
      <c r="D17" s="26" t="s">
        <v>22</v>
      </c>
      <c r="E17" s="11" t="s">
        <v>91</v>
      </c>
      <c r="F17" s="11" t="s">
        <v>91</v>
      </c>
      <c r="G17" s="11" t="s">
        <v>91</v>
      </c>
      <c r="H17" s="11" t="s">
        <v>91</v>
      </c>
      <c r="J17" s="11" t="s">
        <v>214</v>
      </c>
      <c r="K17" s="26" t="s">
        <v>219</v>
      </c>
      <c r="L17" s="26" t="s">
        <v>225</v>
      </c>
      <c r="M17" s="26" t="s">
        <v>227</v>
      </c>
      <c r="N17" s="26" t="s">
        <v>257</v>
      </c>
      <c r="O17" s="26" t="s">
        <v>231</v>
      </c>
    </row>
    <row r="18" spans="1:15" ht="144" x14ac:dyDescent="0.2">
      <c r="A18" s="2">
        <v>17</v>
      </c>
      <c r="B18" s="31" t="s">
        <v>23</v>
      </c>
      <c r="C18" s="2" t="s">
        <v>29</v>
      </c>
      <c r="D18" s="31" t="s">
        <v>30</v>
      </c>
      <c r="E18" s="2" t="s">
        <v>91</v>
      </c>
      <c r="F18" s="2" t="s">
        <v>49</v>
      </c>
      <c r="G18" s="2" t="s">
        <v>91</v>
      </c>
      <c r="H18" s="2" t="s">
        <v>31</v>
      </c>
      <c r="J18" s="2" t="s">
        <v>127</v>
      </c>
      <c r="K18" s="31" t="s">
        <v>181</v>
      </c>
      <c r="L18" s="31" t="s">
        <v>180</v>
      </c>
      <c r="M18" s="30" t="s">
        <v>215</v>
      </c>
      <c r="N18" s="26" t="s">
        <v>258</v>
      </c>
      <c r="O18" s="26" t="s">
        <v>182</v>
      </c>
    </row>
    <row r="19" spans="1:15" s="10" customFormat="1" ht="288" x14ac:dyDescent="0.2">
      <c r="A19" s="2">
        <v>18</v>
      </c>
      <c r="B19" s="26" t="s">
        <v>64</v>
      </c>
      <c r="C19" s="11" t="s">
        <v>24</v>
      </c>
      <c r="D19" s="26" t="s">
        <v>9</v>
      </c>
      <c r="E19" s="11" t="s">
        <v>54</v>
      </c>
      <c r="F19" s="11" t="s">
        <v>91</v>
      </c>
      <c r="G19" s="11" t="s">
        <v>91</v>
      </c>
      <c r="H19" s="11" t="s">
        <v>91</v>
      </c>
      <c r="J19" s="2" t="s">
        <v>214</v>
      </c>
      <c r="K19" s="35" t="s">
        <v>217</v>
      </c>
      <c r="L19" s="31" t="s">
        <v>180</v>
      </c>
      <c r="M19" s="31" t="s">
        <v>216</v>
      </c>
      <c r="N19" s="31" t="s">
        <v>259</v>
      </c>
      <c r="O19" s="31" t="s">
        <v>218</v>
      </c>
    </row>
    <row r="20" spans="1:15" ht="216" x14ac:dyDescent="0.2">
      <c r="A20" s="2">
        <v>19</v>
      </c>
      <c r="B20" s="31" t="s">
        <v>5</v>
      </c>
      <c r="C20" s="2" t="s">
        <v>105</v>
      </c>
      <c r="D20" s="31" t="s">
        <v>97</v>
      </c>
      <c r="E20" s="2" t="s">
        <v>91</v>
      </c>
      <c r="F20" s="2" t="s">
        <v>1</v>
      </c>
      <c r="G20" s="2" t="s">
        <v>82</v>
      </c>
      <c r="H20" s="2" t="s">
        <v>77</v>
      </c>
      <c r="J20" s="11" t="s">
        <v>141</v>
      </c>
      <c r="K20" s="35" t="s">
        <v>153</v>
      </c>
      <c r="L20" s="30" t="s">
        <v>152</v>
      </c>
      <c r="M20" s="30" t="s">
        <v>88</v>
      </c>
      <c r="N20" s="35" t="s">
        <v>155</v>
      </c>
      <c r="O20" s="26" t="s">
        <v>154</v>
      </c>
    </row>
    <row r="21" spans="1:15" ht="180" x14ac:dyDescent="0.2">
      <c r="A21" s="23">
        <v>20</v>
      </c>
      <c r="B21" s="39" t="s">
        <v>11</v>
      </c>
      <c r="C21" s="3" t="s">
        <v>89</v>
      </c>
      <c r="D21" s="39" t="s">
        <v>67</v>
      </c>
      <c r="E21" s="3" t="s">
        <v>91</v>
      </c>
      <c r="F21" s="3" t="s">
        <v>69</v>
      </c>
      <c r="G21" s="3" t="s">
        <v>16</v>
      </c>
      <c r="H21" s="3" t="s">
        <v>37</v>
      </c>
      <c r="J21" s="11" t="s">
        <v>159</v>
      </c>
      <c r="K21" s="35" t="s">
        <v>161</v>
      </c>
      <c r="L21" s="30" t="s">
        <v>160</v>
      </c>
      <c r="M21" s="30" t="s">
        <v>162</v>
      </c>
      <c r="N21" s="30" t="s">
        <v>260</v>
      </c>
      <c r="O21" s="35" t="s">
        <v>163</v>
      </c>
    </row>
    <row r="22" spans="1:15" ht="192" x14ac:dyDescent="0.2">
      <c r="A22" s="23">
        <v>21</v>
      </c>
      <c r="B22" s="39" t="s">
        <v>61</v>
      </c>
      <c r="C22" s="3" t="s">
        <v>83</v>
      </c>
      <c r="D22" s="39" t="s">
        <v>3</v>
      </c>
      <c r="E22" s="3" t="s">
        <v>91</v>
      </c>
      <c r="F22" s="3" t="s">
        <v>33</v>
      </c>
      <c r="G22" s="3" t="s">
        <v>18</v>
      </c>
      <c r="H22" s="3" t="s">
        <v>70</v>
      </c>
      <c r="J22" s="11" t="s">
        <v>127</v>
      </c>
      <c r="K22" s="35" t="s">
        <v>183</v>
      </c>
      <c r="L22" s="30" t="s">
        <v>180</v>
      </c>
      <c r="M22" s="30" t="s">
        <v>228</v>
      </c>
      <c r="N22" s="30" t="s">
        <v>261</v>
      </c>
      <c r="O22" s="35" t="s">
        <v>184</v>
      </c>
    </row>
    <row r="23" spans="1:15" ht="312" x14ac:dyDescent="0.2">
      <c r="A23" s="23">
        <v>22</v>
      </c>
      <c r="B23" s="31" t="s">
        <v>66</v>
      </c>
      <c r="C23" s="2" t="s">
        <v>57</v>
      </c>
      <c r="D23" s="31" t="s">
        <v>65</v>
      </c>
      <c r="E23" s="2" t="s">
        <v>91</v>
      </c>
      <c r="F23" s="2" t="s">
        <v>88</v>
      </c>
      <c r="G23" s="2" t="s">
        <v>78</v>
      </c>
      <c r="H23" s="2" t="s">
        <v>70</v>
      </c>
      <c r="J23" s="11" t="s">
        <v>127</v>
      </c>
      <c r="K23" s="35" t="s">
        <v>172</v>
      </c>
      <c r="L23" s="30" t="s">
        <v>173</v>
      </c>
      <c r="M23" s="26" t="s">
        <v>138</v>
      </c>
      <c r="N23" s="35" t="s">
        <v>262</v>
      </c>
      <c r="O23" s="35" t="s">
        <v>174</v>
      </c>
    </row>
    <row r="24" spans="1:15" ht="276" x14ac:dyDescent="0.2">
      <c r="A24" s="23">
        <v>23</v>
      </c>
      <c r="B24" s="39" t="s">
        <v>56</v>
      </c>
      <c r="C24" s="3" t="s">
        <v>83</v>
      </c>
      <c r="D24" s="39" t="s">
        <v>98</v>
      </c>
      <c r="E24" s="3" t="s">
        <v>91</v>
      </c>
      <c r="F24" s="3" t="s">
        <v>6</v>
      </c>
      <c r="G24" s="3" t="s">
        <v>74</v>
      </c>
      <c r="H24" s="3" t="s">
        <v>95</v>
      </c>
      <c r="J24" s="7" t="s">
        <v>130</v>
      </c>
      <c r="K24" s="35" t="s">
        <v>171</v>
      </c>
      <c r="L24" s="30" t="s">
        <v>168</v>
      </c>
      <c r="M24" s="30" t="s">
        <v>149</v>
      </c>
      <c r="N24" s="35" t="s">
        <v>263</v>
      </c>
      <c r="O24" s="35" t="s">
        <v>170</v>
      </c>
    </row>
    <row r="25" spans="1:15" ht="348" x14ac:dyDescent="0.2">
      <c r="A25" s="23">
        <v>24</v>
      </c>
      <c r="B25" s="31" t="s">
        <v>42</v>
      </c>
      <c r="C25" s="2" t="s">
        <v>29</v>
      </c>
      <c r="D25" s="31" t="s">
        <v>46</v>
      </c>
      <c r="E25" s="2" t="s">
        <v>91</v>
      </c>
      <c r="F25" s="2" t="s">
        <v>76</v>
      </c>
      <c r="G25" s="2" t="s">
        <v>92</v>
      </c>
      <c r="H25" s="2" t="s">
        <v>99</v>
      </c>
      <c r="J25" s="7" t="s">
        <v>127</v>
      </c>
      <c r="K25" s="35" t="s">
        <v>189</v>
      </c>
      <c r="L25" s="30" t="s">
        <v>188</v>
      </c>
      <c r="M25" s="30" t="s">
        <v>138</v>
      </c>
      <c r="N25" s="35" t="s">
        <v>264</v>
      </c>
      <c r="O25" s="35" t="s">
        <v>191</v>
      </c>
    </row>
    <row r="26" spans="1:15" ht="240" x14ac:dyDescent="0.2">
      <c r="A26" s="23">
        <v>25</v>
      </c>
      <c r="B26" s="31" t="s">
        <v>72</v>
      </c>
      <c r="C26" s="2" t="s">
        <v>89</v>
      </c>
      <c r="D26" s="31" t="s">
        <v>35</v>
      </c>
      <c r="E26" s="2" t="s">
        <v>91</v>
      </c>
      <c r="F26" s="2" t="s">
        <v>41</v>
      </c>
      <c r="G26" s="2" t="s">
        <v>95</v>
      </c>
      <c r="H26" s="2" t="s">
        <v>99</v>
      </c>
      <c r="J26" s="7" t="s">
        <v>175</v>
      </c>
      <c r="K26" s="35" t="s">
        <v>177</v>
      </c>
      <c r="L26" s="26" t="s">
        <v>178</v>
      </c>
      <c r="M26" s="26" t="s">
        <v>176</v>
      </c>
      <c r="N26" s="26" t="s">
        <v>265</v>
      </c>
      <c r="O26" s="26" t="s">
        <v>179</v>
      </c>
    </row>
    <row r="27" spans="1:15" ht="409.5" x14ac:dyDescent="0.2">
      <c r="A27" s="23">
        <v>26</v>
      </c>
      <c r="B27" s="39" t="s">
        <v>90</v>
      </c>
      <c r="C27" s="3" t="s">
        <v>29</v>
      </c>
      <c r="D27" s="39" t="s">
        <v>13</v>
      </c>
      <c r="E27" s="3" t="s">
        <v>91</v>
      </c>
      <c r="F27" s="3" t="s">
        <v>88</v>
      </c>
      <c r="G27" s="3" t="s">
        <v>34</v>
      </c>
      <c r="H27" s="3" t="s">
        <v>78</v>
      </c>
      <c r="J27" s="7" t="s">
        <v>141</v>
      </c>
      <c r="K27" s="35" t="s">
        <v>185</v>
      </c>
      <c r="L27" s="26" t="s">
        <v>186</v>
      </c>
      <c r="M27" s="26" t="s">
        <v>227</v>
      </c>
      <c r="N27" s="26" t="s">
        <v>266</v>
      </c>
      <c r="O27" s="26" t="s">
        <v>187</v>
      </c>
    </row>
  </sheetData>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8"/>
  <sheetViews>
    <sheetView topLeftCell="A19" workbookViewId="0">
      <selection activeCell="J35" sqref="J35"/>
    </sheetView>
  </sheetViews>
  <sheetFormatPr baseColWidth="10" defaultRowHeight="12.75" x14ac:dyDescent="0.2"/>
  <cols>
    <col min="2" max="2" width="10.85546875" customWidth="1"/>
    <col min="3" max="3" width="15.7109375" customWidth="1"/>
    <col min="4" max="4" width="5.7109375" customWidth="1"/>
    <col min="5" max="5" width="5" customWidth="1"/>
    <col min="6" max="6" width="5.42578125" customWidth="1"/>
    <col min="7" max="7" width="5.140625" customWidth="1"/>
    <col min="8" max="8" width="4.85546875" customWidth="1"/>
    <col min="9" max="10" width="5" customWidth="1"/>
    <col min="11" max="11" width="5.28515625" customWidth="1"/>
    <col min="12" max="12" width="7" customWidth="1"/>
    <col min="16" max="16" width="16" customWidth="1"/>
  </cols>
  <sheetData>
    <row r="1" spans="1:16" x14ac:dyDescent="0.2">
      <c r="A1" s="1" t="s">
        <v>110</v>
      </c>
      <c r="B1" s="1" t="s">
        <v>111</v>
      </c>
      <c r="C1" s="1" t="s">
        <v>112</v>
      </c>
      <c r="D1" s="21">
        <v>2008</v>
      </c>
      <c r="E1" s="21">
        <v>2009</v>
      </c>
      <c r="F1" s="21">
        <v>2011</v>
      </c>
      <c r="G1" s="21">
        <v>2013</v>
      </c>
      <c r="H1" s="21">
        <v>2015</v>
      </c>
      <c r="I1" s="21">
        <v>2016</v>
      </c>
      <c r="J1" s="21">
        <v>2017</v>
      </c>
      <c r="K1" s="21">
        <v>2018</v>
      </c>
      <c r="L1" s="21">
        <v>2019</v>
      </c>
    </row>
    <row r="2" spans="1:16" x14ac:dyDescent="0.2">
      <c r="A2" s="2">
        <v>1</v>
      </c>
      <c r="B2" s="2" t="s">
        <v>84</v>
      </c>
      <c r="C2" s="2" t="s">
        <v>83</v>
      </c>
      <c r="I2">
        <v>1</v>
      </c>
      <c r="O2" t="s">
        <v>240</v>
      </c>
      <c r="P2" t="s">
        <v>241</v>
      </c>
    </row>
    <row r="3" spans="1:16" x14ac:dyDescent="0.2">
      <c r="A3" s="2">
        <v>2</v>
      </c>
      <c r="B3" s="11" t="s">
        <v>96</v>
      </c>
      <c r="C3" s="11" t="s">
        <v>57</v>
      </c>
      <c r="L3">
        <v>1</v>
      </c>
      <c r="O3">
        <v>2008</v>
      </c>
      <c r="P3">
        <v>2</v>
      </c>
    </row>
    <row r="4" spans="1:16" x14ac:dyDescent="0.2">
      <c r="A4" s="2">
        <v>3</v>
      </c>
      <c r="B4" s="16" t="s">
        <v>17</v>
      </c>
      <c r="C4" s="16" t="s">
        <v>57</v>
      </c>
      <c r="L4">
        <v>1</v>
      </c>
      <c r="O4">
        <v>2009</v>
      </c>
      <c r="P4">
        <v>1</v>
      </c>
    </row>
    <row r="5" spans="1:16" x14ac:dyDescent="0.2">
      <c r="A5" s="2">
        <v>4</v>
      </c>
      <c r="B5" s="2" t="s">
        <v>52</v>
      </c>
      <c r="C5" s="13" t="s">
        <v>57</v>
      </c>
      <c r="L5">
        <v>1</v>
      </c>
      <c r="O5">
        <v>2011</v>
      </c>
      <c r="P5">
        <v>1</v>
      </c>
    </row>
    <row r="6" spans="1:16" x14ac:dyDescent="0.2">
      <c r="A6" s="2">
        <v>5</v>
      </c>
      <c r="B6" s="17" t="s">
        <v>2</v>
      </c>
      <c r="C6" s="17" t="s">
        <v>29</v>
      </c>
      <c r="K6">
        <v>1</v>
      </c>
      <c r="O6">
        <v>2013</v>
      </c>
      <c r="P6">
        <v>2</v>
      </c>
    </row>
    <row r="7" spans="1:16" x14ac:dyDescent="0.2">
      <c r="A7" s="4">
        <v>6</v>
      </c>
      <c r="B7" s="2" t="s">
        <v>53</v>
      </c>
      <c r="C7" s="2" t="s">
        <v>24</v>
      </c>
      <c r="J7">
        <v>1</v>
      </c>
      <c r="O7">
        <v>2015</v>
      </c>
      <c r="P7">
        <v>3</v>
      </c>
    </row>
    <row r="8" spans="1:16" x14ac:dyDescent="0.2">
      <c r="A8" s="12">
        <v>7</v>
      </c>
      <c r="B8" s="13" t="s">
        <v>32</v>
      </c>
      <c r="C8" s="13" t="s">
        <v>80</v>
      </c>
      <c r="D8">
        <v>1</v>
      </c>
      <c r="O8">
        <v>2016</v>
      </c>
      <c r="P8">
        <v>3</v>
      </c>
    </row>
    <row r="9" spans="1:16" x14ac:dyDescent="0.2">
      <c r="A9" s="2">
        <v>8</v>
      </c>
      <c r="B9" s="2" t="s">
        <v>26</v>
      </c>
      <c r="C9" s="2" t="s">
        <v>24</v>
      </c>
      <c r="J9">
        <v>1</v>
      </c>
      <c r="O9">
        <v>2017</v>
      </c>
      <c r="P9">
        <v>4</v>
      </c>
    </row>
    <row r="10" spans="1:16" x14ac:dyDescent="0.2">
      <c r="A10" s="2">
        <v>9</v>
      </c>
      <c r="B10" s="11" t="s">
        <v>12</v>
      </c>
      <c r="C10" s="11" t="s">
        <v>83</v>
      </c>
      <c r="I10">
        <v>1</v>
      </c>
      <c r="O10">
        <v>2018</v>
      </c>
      <c r="P10">
        <v>5</v>
      </c>
    </row>
    <row r="11" spans="1:16" x14ac:dyDescent="0.2">
      <c r="A11" s="4">
        <v>10</v>
      </c>
      <c r="B11" s="2" t="s">
        <v>59</v>
      </c>
      <c r="C11" s="2" t="s">
        <v>27</v>
      </c>
      <c r="F11">
        <v>1</v>
      </c>
      <c r="O11">
        <v>2019</v>
      </c>
      <c r="P11">
        <v>5</v>
      </c>
    </row>
    <row r="12" spans="1:16" x14ac:dyDescent="0.2">
      <c r="A12" s="12">
        <v>11</v>
      </c>
      <c r="B12" s="13" t="s">
        <v>44</v>
      </c>
      <c r="C12" s="13" t="s">
        <v>104</v>
      </c>
      <c r="G12">
        <v>1</v>
      </c>
    </row>
    <row r="13" spans="1:16" x14ac:dyDescent="0.2">
      <c r="A13" s="4">
        <v>12</v>
      </c>
      <c r="B13" s="2" t="s">
        <v>45</v>
      </c>
      <c r="C13" s="2" t="s">
        <v>104</v>
      </c>
      <c r="G13">
        <v>1</v>
      </c>
    </row>
    <row r="14" spans="1:16" x14ac:dyDescent="0.2">
      <c r="A14" s="2">
        <v>13</v>
      </c>
      <c r="B14" s="3" t="s">
        <v>14</v>
      </c>
      <c r="C14" s="3" t="s">
        <v>80</v>
      </c>
      <c r="D14">
        <v>1</v>
      </c>
    </row>
    <row r="15" spans="1:16" x14ac:dyDescent="0.2">
      <c r="A15" s="2">
        <v>14</v>
      </c>
      <c r="B15" s="9" t="s">
        <v>38</v>
      </c>
      <c r="C15" s="9" t="s">
        <v>24</v>
      </c>
      <c r="J15">
        <v>1</v>
      </c>
    </row>
    <row r="16" spans="1:16" x14ac:dyDescent="0.2">
      <c r="A16" s="4">
        <v>15</v>
      </c>
      <c r="B16" s="2" t="s">
        <v>58</v>
      </c>
      <c r="C16" s="2" t="s">
        <v>29</v>
      </c>
      <c r="K16">
        <v>1</v>
      </c>
    </row>
    <row r="17" spans="1:13" x14ac:dyDescent="0.2">
      <c r="A17" s="11">
        <v>16</v>
      </c>
      <c r="B17" s="11" t="s">
        <v>4</v>
      </c>
      <c r="C17" s="11" t="s">
        <v>89</v>
      </c>
      <c r="H17">
        <v>1</v>
      </c>
    </row>
    <row r="18" spans="1:13" x14ac:dyDescent="0.2">
      <c r="A18" s="2">
        <v>17</v>
      </c>
      <c r="B18" s="2" t="s">
        <v>23</v>
      </c>
      <c r="C18" s="2" t="s">
        <v>29</v>
      </c>
      <c r="K18">
        <v>1</v>
      </c>
    </row>
    <row r="19" spans="1:13" x14ac:dyDescent="0.2">
      <c r="A19" s="2">
        <v>18</v>
      </c>
      <c r="B19" s="11" t="s">
        <v>64</v>
      </c>
      <c r="C19" s="11" t="s">
        <v>24</v>
      </c>
      <c r="J19">
        <v>1</v>
      </c>
    </row>
    <row r="20" spans="1:13" x14ac:dyDescent="0.2">
      <c r="A20" s="2">
        <v>19</v>
      </c>
      <c r="B20" s="2" t="s">
        <v>5</v>
      </c>
      <c r="C20" s="2" t="s">
        <v>105</v>
      </c>
      <c r="E20">
        <v>1</v>
      </c>
    </row>
    <row r="21" spans="1:13" x14ac:dyDescent="0.2">
      <c r="A21" s="4">
        <v>20</v>
      </c>
      <c r="B21" s="3" t="s">
        <v>11</v>
      </c>
      <c r="C21" s="3" t="s">
        <v>89</v>
      </c>
      <c r="H21">
        <v>1</v>
      </c>
    </row>
    <row r="22" spans="1:13" x14ac:dyDescent="0.2">
      <c r="A22" s="4">
        <v>21</v>
      </c>
      <c r="B22" s="3" t="s">
        <v>61</v>
      </c>
      <c r="C22" s="3" t="s">
        <v>83</v>
      </c>
      <c r="I22">
        <v>1</v>
      </c>
    </row>
    <row r="23" spans="1:13" x14ac:dyDescent="0.2">
      <c r="A23" s="4">
        <v>22</v>
      </c>
      <c r="B23" s="2" t="s">
        <v>66</v>
      </c>
      <c r="C23" s="2" t="s">
        <v>57</v>
      </c>
      <c r="L23">
        <v>1</v>
      </c>
    </row>
    <row r="24" spans="1:13" x14ac:dyDescent="0.2">
      <c r="A24" s="4">
        <v>23</v>
      </c>
      <c r="B24" s="3" t="s">
        <v>56</v>
      </c>
      <c r="C24" s="3" t="s">
        <v>83</v>
      </c>
      <c r="L24">
        <v>1</v>
      </c>
    </row>
    <row r="25" spans="1:13" x14ac:dyDescent="0.2">
      <c r="A25" s="4">
        <v>24</v>
      </c>
      <c r="B25" s="2" t="s">
        <v>42</v>
      </c>
      <c r="C25" s="2" t="s">
        <v>29</v>
      </c>
      <c r="K25">
        <v>1</v>
      </c>
    </row>
    <row r="26" spans="1:13" x14ac:dyDescent="0.2">
      <c r="A26" s="4">
        <v>25</v>
      </c>
      <c r="B26" s="2" t="s">
        <v>72</v>
      </c>
      <c r="C26" s="2" t="s">
        <v>89</v>
      </c>
      <c r="H26">
        <v>1</v>
      </c>
    </row>
    <row r="27" spans="1:13" x14ac:dyDescent="0.2">
      <c r="A27" s="4">
        <v>26</v>
      </c>
      <c r="B27" s="3" t="s">
        <v>90</v>
      </c>
      <c r="C27" s="3" t="s">
        <v>29</v>
      </c>
      <c r="K27">
        <v>1</v>
      </c>
    </row>
    <row r="28" spans="1:13" x14ac:dyDescent="0.2">
      <c r="D28">
        <f t="shared" ref="D28:L28" si="0">SUM(D2:D27)</f>
        <v>2</v>
      </c>
      <c r="E28">
        <f t="shared" si="0"/>
        <v>1</v>
      </c>
      <c r="F28">
        <f t="shared" si="0"/>
        <v>1</v>
      </c>
      <c r="G28">
        <f t="shared" si="0"/>
        <v>2</v>
      </c>
      <c r="H28">
        <f t="shared" si="0"/>
        <v>3</v>
      </c>
      <c r="I28">
        <f t="shared" si="0"/>
        <v>3</v>
      </c>
      <c r="J28">
        <f t="shared" si="0"/>
        <v>4</v>
      </c>
      <c r="K28">
        <f t="shared" si="0"/>
        <v>5</v>
      </c>
      <c r="L28">
        <f t="shared" si="0"/>
        <v>5</v>
      </c>
      <c r="M28">
        <f>SUM(D28:L28)</f>
        <v>26</v>
      </c>
    </row>
  </sheetData>
  <pageMargins left="0.75" right="0.75" top="1" bottom="1" header="0.5" footer="0.5"/>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8"/>
  <sheetViews>
    <sheetView topLeftCell="J14" workbookViewId="0">
      <selection activeCell="X29" sqref="X29"/>
    </sheetView>
  </sheetViews>
  <sheetFormatPr baseColWidth="10" defaultRowHeight="12.75" x14ac:dyDescent="0.2"/>
  <cols>
    <col min="1" max="1" width="3.28515625" customWidth="1"/>
    <col min="3" max="3" width="6.140625" customWidth="1"/>
    <col min="4" max="4" width="32.42578125" customWidth="1"/>
    <col min="5" max="8" width="11.42578125" hidden="1" customWidth="1"/>
    <col min="9" max="9" width="13.140625" customWidth="1"/>
    <col min="21" max="21" width="31.85546875" customWidth="1"/>
  </cols>
  <sheetData>
    <row r="1" spans="1:22" x14ac:dyDescent="0.2">
      <c r="A1" s="1" t="s">
        <v>110</v>
      </c>
      <c r="B1" s="1" t="s">
        <v>111</v>
      </c>
      <c r="C1" s="1" t="s">
        <v>112</v>
      </c>
      <c r="D1" s="1" t="s">
        <v>113</v>
      </c>
      <c r="E1" s="1" t="s">
        <v>115</v>
      </c>
      <c r="F1" s="1" t="s">
        <v>116</v>
      </c>
      <c r="G1" s="1" t="s">
        <v>117</v>
      </c>
      <c r="I1" s="5" t="s">
        <v>118</v>
      </c>
      <c r="J1" s="5" t="s">
        <v>220</v>
      </c>
      <c r="K1" s="5" t="s">
        <v>221</v>
      </c>
      <c r="L1" s="5" t="s">
        <v>146</v>
      </c>
      <c r="M1" s="5" t="s">
        <v>175</v>
      </c>
      <c r="N1" s="5" t="s">
        <v>156</v>
      </c>
      <c r="O1" s="5" t="s">
        <v>144</v>
      </c>
      <c r="P1" s="5" t="s">
        <v>120</v>
      </c>
      <c r="Q1" s="5" t="s">
        <v>159</v>
      </c>
      <c r="R1" s="5" t="s">
        <v>214</v>
      </c>
    </row>
    <row r="2" spans="1:22" x14ac:dyDescent="0.2">
      <c r="A2" s="2">
        <v>1</v>
      </c>
      <c r="B2" s="2" t="s">
        <v>84</v>
      </c>
      <c r="C2" s="2" t="s">
        <v>83</v>
      </c>
      <c r="D2" s="2" t="s">
        <v>87</v>
      </c>
      <c r="E2" s="2" t="s">
        <v>60</v>
      </c>
      <c r="F2" s="2" t="s">
        <v>28</v>
      </c>
      <c r="G2" s="2" t="s">
        <v>100</v>
      </c>
      <c r="I2" s="11" t="s">
        <v>146</v>
      </c>
      <c r="L2">
        <v>1</v>
      </c>
    </row>
    <row r="3" spans="1:22" x14ac:dyDescent="0.2">
      <c r="A3" s="2">
        <v>2</v>
      </c>
      <c r="B3" s="11" t="s">
        <v>96</v>
      </c>
      <c r="C3" s="11" t="s">
        <v>57</v>
      </c>
      <c r="D3" s="11" t="s">
        <v>86</v>
      </c>
      <c r="E3" s="11" t="s">
        <v>107</v>
      </c>
      <c r="F3" s="11" t="s">
        <v>10</v>
      </c>
      <c r="G3" s="11" t="s">
        <v>48</v>
      </c>
      <c r="H3" s="10"/>
      <c r="I3" s="8" t="s">
        <v>210</v>
      </c>
      <c r="O3">
        <v>1</v>
      </c>
    </row>
    <row r="4" spans="1:22" x14ac:dyDescent="0.2">
      <c r="A4" s="2">
        <v>3</v>
      </c>
      <c r="B4" s="16" t="s">
        <v>17</v>
      </c>
      <c r="C4" s="16" t="s">
        <v>57</v>
      </c>
      <c r="D4" s="13" t="s">
        <v>79</v>
      </c>
      <c r="E4" s="16" t="s">
        <v>36</v>
      </c>
      <c r="F4" s="16" t="s">
        <v>68</v>
      </c>
      <c r="G4" s="16" t="s">
        <v>91</v>
      </c>
      <c r="I4" s="13" t="s">
        <v>164</v>
      </c>
      <c r="J4">
        <v>1</v>
      </c>
    </row>
    <row r="5" spans="1:22" x14ac:dyDescent="0.2">
      <c r="A5" s="2">
        <v>4</v>
      </c>
      <c r="B5" s="2" t="s">
        <v>52</v>
      </c>
      <c r="C5" s="13" t="s">
        <v>57</v>
      </c>
      <c r="D5" s="11" t="s">
        <v>103</v>
      </c>
      <c r="E5" s="18" t="s">
        <v>91</v>
      </c>
      <c r="F5" s="18" t="s">
        <v>91</v>
      </c>
      <c r="G5" s="18" t="s">
        <v>91</v>
      </c>
      <c r="H5" s="19"/>
      <c r="I5" s="11" t="s">
        <v>141</v>
      </c>
      <c r="K5">
        <v>1</v>
      </c>
      <c r="U5" t="s">
        <v>244</v>
      </c>
      <c r="V5" t="s">
        <v>242</v>
      </c>
    </row>
    <row r="6" spans="1:22" x14ac:dyDescent="0.2">
      <c r="A6" s="2">
        <v>5</v>
      </c>
      <c r="B6" s="17" t="s">
        <v>2</v>
      </c>
      <c r="C6" s="17" t="s">
        <v>29</v>
      </c>
      <c r="D6" s="17" t="s">
        <v>71</v>
      </c>
      <c r="E6" s="17" t="s">
        <v>93</v>
      </c>
      <c r="F6" s="17" t="s">
        <v>25</v>
      </c>
      <c r="G6" s="17" t="s">
        <v>94</v>
      </c>
      <c r="I6" s="11" t="s">
        <v>127</v>
      </c>
      <c r="J6">
        <v>1</v>
      </c>
      <c r="U6" t="s">
        <v>127</v>
      </c>
      <c r="V6">
        <v>7</v>
      </c>
    </row>
    <row r="7" spans="1:22" x14ac:dyDescent="0.2">
      <c r="A7" s="4">
        <v>6</v>
      </c>
      <c r="B7" s="2" t="s">
        <v>53</v>
      </c>
      <c r="C7" s="2" t="s">
        <v>24</v>
      </c>
      <c r="D7" s="2" t="s">
        <v>20</v>
      </c>
      <c r="E7" s="2" t="s">
        <v>55</v>
      </c>
      <c r="F7" s="2" t="s">
        <v>63</v>
      </c>
      <c r="G7" s="2" t="s">
        <v>48</v>
      </c>
      <c r="I7" s="11" t="s">
        <v>120</v>
      </c>
      <c r="P7">
        <v>1</v>
      </c>
      <c r="U7" t="s">
        <v>243</v>
      </c>
      <c r="V7">
        <v>8</v>
      </c>
    </row>
    <row r="8" spans="1:22" x14ac:dyDescent="0.2">
      <c r="A8" s="12">
        <v>7</v>
      </c>
      <c r="B8" s="13" t="s">
        <v>32</v>
      </c>
      <c r="C8" s="13" t="s">
        <v>80</v>
      </c>
      <c r="D8" s="13" t="s">
        <v>75</v>
      </c>
      <c r="E8" s="13" t="s">
        <v>19</v>
      </c>
      <c r="F8" s="13" t="s">
        <v>109</v>
      </c>
      <c r="G8" s="13" t="s">
        <v>70</v>
      </c>
      <c r="H8" s="14"/>
      <c r="I8" s="15" t="s">
        <v>141</v>
      </c>
      <c r="K8">
        <v>1</v>
      </c>
      <c r="U8" t="s">
        <v>146</v>
      </c>
      <c r="V8">
        <v>3</v>
      </c>
    </row>
    <row r="9" spans="1:22" x14ac:dyDescent="0.2">
      <c r="A9" s="2">
        <v>8</v>
      </c>
      <c r="B9" s="2" t="s">
        <v>26</v>
      </c>
      <c r="C9" s="2" t="s">
        <v>24</v>
      </c>
      <c r="D9" s="2" t="s">
        <v>101</v>
      </c>
      <c r="E9" s="2" t="s">
        <v>40</v>
      </c>
      <c r="F9" s="2" t="s">
        <v>108</v>
      </c>
      <c r="G9" s="2" t="s">
        <v>34</v>
      </c>
      <c r="I9" s="11" t="s">
        <v>141</v>
      </c>
      <c r="K9">
        <v>1</v>
      </c>
      <c r="U9" t="s">
        <v>156</v>
      </c>
      <c r="V9">
        <v>1</v>
      </c>
    </row>
    <row r="10" spans="1:22" x14ac:dyDescent="0.2">
      <c r="A10" s="2">
        <v>9</v>
      </c>
      <c r="B10" s="11" t="s">
        <v>12</v>
      </c>
      <c r="C10" s="11" t="s">
        <v>83</v>
      </c>
      <c r="D10" s="11" t="s">
        <v>0</v>
      </c>
      <c r="E10" s="11" t="s">
        <v>88</v>
      </c>
      <c r="F10" s="11" t="s">
        <v>50</v>
      </c>
      <c r="G10" s="11" t="s">
        <v>48</v>
      </c>
      <c r="H10" s="10"/>
      <c r="I10" s="11" t="s">
        <v>144</v>
      </c>
      <c r="O10">
        <v>1</v>
      </c>
      <c r="U10" t="s">
        <v>144</v>
      </c>
      <c r="V10">
        <v>3</v>
      </c>
    </row>
    <row r="11" spans="1:22" x14ac:dyDescent="0.2">
      <c r="A11" s="4">
        <v>10</v>
      </c>
      <c r="B11" s="2" t="s">
        <v>59</v>
      </c>
      <c r="C11" s="2" t="s">
        <v>27</v>
      </c>
      <c r="D11" s="2" t="s">
        <v>51</v>
      </c>
      <c r="E11" s="2" t="s">
        <v>41</v>
      </c>
      <c r="F11" s="2" t="s">
        <v>48</v>
      </c>
      <c r="G11" s="2" t="s">
        <v>94</v>
      </c>
      <c r="I11" s="6" t="s">
        <v>130</v>
      </c>
      <c r="K11">
        <v>1</v>
      </c>
      <c r="U11" t="s">
        <v>120</v>
      </c>
      <c r="V11">
        <v>1</v>
      </c>
    </row>
    <row r="12" spans="1:22" x14ac:dyDescent="0.2">
      <c r="A12" s="12">
        <v>11</v>
      </c>
      <c r="B12" s="13" t="s">
        <v>44</v>
      </c>
      <c r="C12" s="13" t="s">
        <v>104</v>
      </c>
      <c r="D12" s="13" t="s">
        <v>85</v>
      </c>
      <c r="E12" s="13" t="s">
        <v>41</v>
      </c>
      <c r="F12" s="13" t="s">
        <v>100</v>
      </c>
      <c r="G12" s="13" t="s">
        <v>100</v>
      </c>
      <c r="H12" s="14"/>
      <c r="I12" s="15" t="s">
        <v>203</v>
      </c>
      <c r="L12">
        <v>1</v>
      </c>
      <c r="U12" t="s">
        <v>159</v>
      </c>
      <c r="V12">
        <v>1</v>
      </c>
    </row>
    <row r="13" spans="1:22" x14ac:dyDescent="0.2">
      <c r="A13" s="4">
        <v>12</v>
      </c>
      <c r="B13" s="2" t="s">
        <v>45</v>
      </c>
      <c r="C13" s="2" t="s">
        <v>104</v>
      </c>
      <c r="D13" s="2" t="s">
        <v>47</v>
      </c>
      <c r="E13" s="2" t="s">
        <v>8</v>
      </c>
      <c r="F13" s="2" t="s">
        <v>102</v>
      </c>
      <c r="G13" s="2" t="s">
        <v>106</v>
      </c>
      <c r="I13" s="6" t="s">
        <v>127</v>
      </c>
      <c r="J13">
        <v>1</v>
      </c>
      <c r="U13" t="s">
        <v>214</v>
      </c>
      <c r="V13">
        <v>2</v>
      </c>
    </row>
    <row r="14" spans="1:22" x14ac:dyDescent="0.2">
      <c r="A14" s="2">
        <v>13</v>
      </c>
      <c r="B14" s="3" t="s">
        <v>14</v>
      </c>
      <c r="C14" s="3" t="s">
        <v>80</v>
      </c>
      <c r="D14" s="3" t="s">
        <v>7</v>
      </c>
      <c r="E14" s="3" t="s">
        <v>15</v>
      </c>
      <c r="F14" s="3" t="s">
        <v>43</v>
      </c>
      <c r="G14" s="3" t="s">
        <v>70</v>
      </c>
      <c r="I14" s="11" t="s">
        <v>146</v>
      </c>
      <c r="L14">
        <v>1</v>
      </c>
    </row>
    <row r="15" spans="1:22" x14ac:dyDescent="0.2">
      <c r="A15" s="2">
        <v>14</v>
      </c>
      <c r="B15" s="9" t="s">
        <v>38</v>
      </c>
      <c r="C15" s="9" t="s">
        <v>24</v>
      </c>
      <c r="D15" s="9" t="s">
        <v>39</v>
      </c>
      <c r="E15" s="9" t="s">
        <v>88</v>
      </c>
      <c r="F15" s="9" t="s">
        <v>81</v>
      </c>
      <c r="G15" s="9" t="s">
        <v>94</v>
      </c>
      <c r="H15" s="10"/>
      <c r="I15" s="11" t="s">
        <v>144</v>
      </c>
      <c r="O15">
        <v>1</v>
      </c>
      <c r="V15">
        <f>SUM(V6:V14)</f>
        <v>26</v>
      </c>
    </row>
    <row r="16" spans="1:22" x14ac:dyDescent="0.2">
      <c r="A16" s="4">
        <v>15</v>
      </c>
      <c r="B16" s="2" t="s">
        <v>58</v>
      </c>
      <c r="C16" s="2" t="s">
        <v>29</v>
      </c>
      <c r="D16" s="2" t="s">
        <v>73</v>
      </c>
      <c r="E16" s="2" t="s">
        <v>21</v>
      </c>
      <c r="F16" s="2" t="s">
        <v>37</v>
      </c>
      <c r="G16" s="2" t="s">
        <v>99</v>
      </c>
      <c r="I16" s="11" t="s">
        <v>156</v>
      </c>
      <c r="N16">
        <v>1</v>
      </c>
    </row>
    <row r="17" spans="1:19" x14ac:dyDescent="0.2">
      <c r="A17" s="11">
        <v>16</v>
      </c>
      <c r="B17" s="11" t="s">
        <v>4</v>
      </c>
      <c r="C17" s="11" t="s">
        <v>89</v>
      </c>
      <c r="D17" s="11" t="s">
        <v>22</v>
      </c>
      <c r="E17" s="11" t="s">
        <v>91</v>
      </c>
      <c r="F17" s="11" t="s">
        <v>91</v>
      </c>
      <c r="G17" s="11" t="s">
        <v>91</v>
      </c>
      <c r="H17" s="11"/>
      <c r="I17" s="11" t="s">
        <v>141</v>
      </c>
      <c r="R17">
        <v>1</v>
      </c>
    </row>
    <row r="18" spans="1:19" x14ac:dyDescent="0.2">
      <c r="A18" s="2">
        <v>17</v>
      </c>
      <c r="B18" s="2" t="s">
        <v>23</v>
      </c>
      <c r="C18" s="2" t="s">
        <v>29</v>
      </c>
      <c r="D18" s="2" t="s">
        <v>30</v>
      </c>
      <c r="E18" s="2" t="s">
        <v>49</v>
      </c>
      <c r="F18" s="2" t="s">
        <v>91</v>
      </c>
      <c r="G18" s="2" t="s">
        <v>31</v>
      </c>
      <c r="I18" s="2" t="s">
        <v>127</v>
      </c>
      <c r="J18">
        <v>1</v>
      </c>
    </row>
    <row r="19" spans="1:19" x14ac:dyDescent="0.2">
      <c r="A19" s="2">
        <v>18</v>
      </c>
      <c r="B19" s="11" t="s">
        <v>64</v>
      </c>
      <c r="C19" s="11" t="s">
        <v>24</v>
      </c>
      <c r="D19" s="11" t="s">
        <v>9</v>
      </c>
      <c r="E19" s="11" t="s">
        <v>91</v>
      </c>
      <c r="F19" s="11" t="s">
        <v>91</v>
      </c>
      <c r="G19" s="11" t="s">
        <v>91</v>
      </c>
      <c r="H19" s="10"/>
      <c r="I19" s="2" t="s">
        <v>214</v>
      </c>
      <c r="R19">
        <v>1</v>
      </c>
    </row>
    <row r="20" spans="1:19" x14ac:dyDescent="0.2">
      <c r="A20" s="2">
        <v>19</v>
      </c>
      <c r="B20" s="2" t="s">
        <v>5</v>
      </c>
      <c r="C20" s="2" t="s">
        <v>105</v>
      </c>
      <c r="D20" s="2" t="s">
        <v>97</v>
      </c>
      <c r="E20" s="2" t="s">
        <v>1</v>
      </c>
      <c r="F20" s="2" t="s">
        <v>82</v>
      </c>
      <c r="G20" s="2" t="s">
        <v>77</v>
      </c>
      <c r="I20" s="11" t="s">
        <v>141</v>
      </c>
      <c r="K20">
        <v>1</v>
      </c>
    </row>
    <row r="21" spans="1:19" x14ac:dyDescent="0.2">
      <c r="A21" s="4">
        <v>20</v>
      </c>
      <c r="B21" s="3" t="s">
        <v>11</v>
      </c>
      <c r="C21" s="3" t="s">
        <v>89</v>
      </c>
      <c r="D21" s="3" t="s">
        <v>67</v>
      </c>
      <c r="E21" s="3" t="s">
        <v>69</v>
      </c>
      <c r="F21" s="3" t="s">
        <v>16</v>
      </c>
      <c r="G21" s="3" t="s">
        <v>37</v>
      </c>
      <c r="I21" s="11" t="s">
        <v>159</v>
      </c>
      <c r="Q21">
        <v>1</v>
      </c>
    </row>
    <row r="22" spans="1:19" x14ac:dyDescent="0.2">
      <c r="A22" s="4">
        <v>21</v>
      </c>
      <c r="B22" s="3" t="s">
        <v>61</v>
      </c>
      <c r="C22" s="3" t="s">
        <v>83</v>
      </c>
      <c r="D22" s="3" t="s">
        <v>3</v>
      </c>
      <c r="E22" s="3" t="s">
        <v>33</v>
      </c>
      <c r="F22" s="3" t="s">
        <v>18</v>
      </c>
      <c r="G22" s="3" t="s">
        <v>70</v>
      </c>
      <c r="I22" s="11" t="s">
        <v>127</v>
      </c>
      <c r="J22">
        <v>1</v>
      </c>
    </row>
    <row r="23" spans="1:19" x14ac:dyDescent="0.2">
      <c r="A23" s="4">
        <v>22</v>
      </c>
      <c r="B23" s="2" t="s">
        <v>66</v>
      </c>
      <c r="C23" s="2" t="s">
        <v>57</v>
      </c>
      <c r="D23" s="2" t="s">
        <v>65</v>
      </c>
      <c r="E23" s="2" t="s">
        <v>88</v>
      </c>
      <c r="F23" s="2" t="s">
        <v>78</v>
      </c>
      <c r="G23" s="2" t="s">
        <v>70</v>
      </c>
      <c r="I23" s="11" t="s">
        <v>127</v>
      </c>
      <c r="J23">
        <v>1</v>
      </c>
    </row>
    <row r="24" spans="1:19" x14ac:dyDescent="0.2">
      <c r="A24" s="4">
        <v>23</v>
      </c>
      <c r="B24" s="3" t="s">
        <v>56</v>
      </c>
      <c r="C24" s="3" t="s">
        <v>83</v>
      </c>
      <c r="D24" s="3" t="s">
        <v>98</v>
      </c>
      <c r="E24" s="3" t="s">
        <v>6</v>
      </c>
      <c r="F24" s="3" t="s">
        <v>74</v>
      </c>
      <c r="G24" s="3" t="s">
        <v>95</v>
      </c>
      <c r="I24" s="7" t="s">
        <v>130</v>
      </c>
      <c r="K24">
        <v>1</v>
      </c>
    </row>
    <row r="25" spans="1:19" x14ac:dyDescent="0.2">
      <c r="A25" s="4">
        <v>24</v>
      </c>
      <c r="B25" s="2" t="s">
        <v>42</v>
      </c>
      <c r="C25" s="2" t="s">
        <v>29</v>
      </c>
      <c r="D25" s="2" t="s">
        <v>46</v>
      </c>
      <c r="E25" s="2" t="s">
        <v>76</v>
      </c>
      <c r="F25" s="2" t="s">
        <v>92</v>
      </c>
      <c r="G25" s="2" t="s">
        <v>99</v>
      </c>
      <c r="I25" s="7" t="s">
        <v>127</v>
      </c>
      <c r="J25">
        <v>1</v>
      </c>
    </row>
    <row r="26" spans="1:19" x14ac:dyDescent="0.2">
      <c r="A26" s="4">
        <v>25</v>
      </c>
      <c r="B26" s="2" t="s">
        <v>72</v>
      </c>
      <c r="C26" s="2" t="s">
        <v>89</v>
      </c>
      <c r="D26" s="2" t="s">
        <v>35</v>
      </c>
      <c r="E26" s="2" t="s">
        <v>41</v>
      </c>
      <c r="F26" s="2" t="s">
        <v>95</v>
      </c>
      <c r="G26" s="2" t="s">
        <v>99</v>
      </c>
      <c r="I26" s="7" t="s">
        <v>175</v>
      </c>
      <c r="M26">
        <v>1</v>
      </c>
    </row>
    <row r="27" spans="1:19" x14ac:dyDescent="0.2">
      <c r="A27" s="4">
        <v>26</v>
      </c>
      <c r="B27" s="3" t="s">
        <v>90</v>
      </c>
      <c r="C27" s="3" t="s">
        <v>29</v>
      </c>
      <c r="D27" s="3" t="s">
        <v>13</v>
      </c>
      <c r="E27" s="3" t="s">
        <v>88</v>
      </c>
      <c r="F27" s="3" t="s">
        <v>34</v>
      </c>
      <c r="G27" s="3" t="s">
        <v>78</v>
      </c>
      <c r="I27" s="7" t="s">
        <v>141</v>
      </c>
      <c r="K27">
        <v>1</v>
      </c>
    </row>
    <row r="28" spans="1:19" x14ac:dyDescent="0.2">
      <c r="J28">
        <f t="shared" ref="J28:R28" si="0">SUM(J2:J27)</f>
        <v>7</v>
      </c>
      <c r="K28">
        <f t="shared" si="0"/>
        <v>7</v>
      </c>
      <c r="L28">
        <f t="shared" si="0"/>
        <v>3</v>
      </c>
      <c r="M28">
        <f t="shared" si="0"/>
        <v>1</v>
      </c>
      <c r="N28">
        <f t="shared" si="0"/>
        <v>1</v>
      </c>
      <c r="O28">
        <f t="shared" si="0"/>
        <v>3</v>
      </c>
      <c r="P28">
        <f t="shared" si="0"/>
        <v>1</v>
      </c>
      <c r="Q28">
        <f t="shared" si="0"/>
        <v>1</v>
      </c>
      <c r="R28">
        <f t="shared" si="0"/>
        <v>2</v>
      </c>
      <c r="S28">
        <f>SUM(J28:R28)</f>
        <v>26</v>
      </c>
    </row>
  </sheetData>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28"/>
  <sheetViews>
    <sheetView topLeftCell="D1" workbookViewId="0">
      <selection activeCell="Q7" sqref="Q7"/>
    </sheetView>
  </sheetViews>
  <sheetFormatPr baseColWidth="10" defaultRowHeight="12.75" x14ac:dyDescent="0.2"/>
  <cols>
    <col min="1" max="1" width="3.85546875" customWidth="1"/>
    <col min="5" max="9" width="11.42578125" hidden="1" customWidth="1"/>
    <col min="10" max="10" width="0.28515625" customWidth="1"/>
    <col min="11" max="12" width="11.42578125" hidden="1" customWidth="1"/>
    <col min="13" max="13" width="40.7109375" customWidth="1"/>
    <col min="15" max="16" width="12.7109375" customWidth="1"/>
    <col min="17" max="17" width="19.85546875" customWidth="1"/>
    <col min="18" max="18" width="11.7109375" customWidth="1"/>
    <col min="20" max="20" width="13.85546875" customWidth="1"/>
    <col min="22" max="22" width="12" customWidth="1"/>
  </cols>
  <sheetData>
    <row r="1" spans="1:23" ht="41.25" customHeight="1" x14ac:dyDescent="0.2">
      <c r="A1" s="1" t="s">
        <v>110</v>
      </c>
      <c r="B1" s="1" t="s">
        <v>111</v>
      </c>
      <c r="C1" s="1" t="s">
        <v>112</v>
      </c>
      <c r="D1" s="1" t="s">
        <v>113</v>
      </c>
      <c r="E1" s="1" t="s">
        <v>114</v>
      </c>
      <c r="F1" s="1" t="s">
        <v>115</v>
      </c>
      <c r="G1" s="1" t="s">
        <v>116</v>
      </c>
      <c r="H1" s="1" t="s">
        <v>117</v>
      </c>
      <c r="J1" s="5" t="s">
        <v>118</v>
      </c>
      <c r="K1" s="5" t="s">
        <v>131</v>
      </c>
      <c r="L1" s="5" t="s">
        <v>119</v>
      </c>
      <c r="M1" s="5" t="s">
        <v>136</v>
      </c>
      <c r="N1" s="22" t="s">
        <v>88</v>
      </c>
      <c r="O1" s="22" t="s">
        <v>138</v>
      </c>
      <c r="P1" s="22" t="s">
        <v>222</v>
      </c>
      <c r="Q1" s="22" t="s">
        <v>227</v>
      </c>
      <c r="R1" s="22" t="s">
        <v>238</v>
      </c>
      <c r="S1" s="22" t="s">
        <v>223</v>
      </c>
      <c r="T1" s="22" t="s">
        <v>237</v>
      </c>
      <c r="U1" s="22" t="s">
        <v>224</v>
      </c>
      <c r="V1" s="22" t="s">
        <v>232</v>
      </c>
      <c r="W1" s="22" t="s">
        <v>235</v>
      </c>
    </row>
    <row r="2" spans="1:23" x14ac:dyDescent="0.2">
      <c r="A2" s="2">
        <v>1</v>
      </c>
      <c r="B2" s="2" t="s">
        <v>84</v>
      </c>
      <c r="C2" s="2" t="s">
        <v>83</v>
      </c>
      <c r="D2" s="2" t="s">
        <v>87</v>
      </c>
      <c r="E2" s="2" t="s">
        <v>91</v>
      </c>
      <c r="F2" s="2" t="s">
        <v>60</v>
      </c>
      <c r="G2" s="2" t="s">
        <v>28</v>
      </c>
      <c r="H2" s="2" t="s">
        <v>100</v>
      </c>
      <c r="J2" s="11" t="s">
        <v>124</v>
      </c>
      <c r="K2" s="11" t="s">
        <v>125</v>
      </c>
      <c r="L2" s="11" t="s">
        <v>126</v>
      </c>
      <c r="M2" s="11" t="s">
        <v>137</v>
      </c>
      <c r="N2">
        <v>1</v>
      </c>
      <c r="P2">
        <v>1</v>
      </c>
      <c r="Q2">
        <v>1</v>
      </c>
      <c r="R2" s="25">
        <v>1</v>
      </c>
      <c r="W2">
        <v>1</v>
      </c>
    </row>
    <row r="3" spans="1:23" x14ac:dyDescent="0.2">
      <c r="A3" s="2">
        <v>2</v>
      </c>
      <c r="B3" s="11" t="s">
        <v>96</v>
      </c>
      <c r="C3" s="11" t="s">
        <v>57</v>
      </c>
      <c r="D3" s="11" t="s">
        <v>86</v>
      </c>
      <c r="E3" s="11" t="s">
        <v>91</v>
      </c>
      <c r="F3" s="11" t="s">
        <v>107</v>
      </c>
      <c r="G3" s="11" t="s">
        <v>10</v>
      </c>
      <c r="H3" s="11" t="s">
        <v>48</v>
      </c>
      <c r="I3" s="10"/>
      <c r="J3" s="8" t="s">
        <v>210</v>
      </c>
      <c r="K3" s="11" t="s">
        <v>208</v>
      </c>
      <c r="L3" s="8" t="s">
        <v>207</v>
      </c>
      <c r="M3" s="8" t="s">
        <v>239</v>
      </c>
      <c r="Q3">
        <v>1</v>
      </c>
      <c r="R3">
        <v>1</v>
      </c>
    </row>
    <row r="4" spans="1:23" x14ac:dyDescent="0.2">
      <c r="A4" s="2">
        <v>3</v>
      </c>
      <c r="B4" s="16" t="s">
        <v>17</v>
      </c>
      <c r="C4" s="16" t="s">
        <v>57</v>
      </c>
      <c r="D4" s="13" t="s">
        <v>79</v>
      </c>
      <c r="E4" s="16" t="s">
        <v>91</v>
      </c>
      <c r="F4" s="16" t="s">
        <v>36</v>
      </c>
      <c r="G4" s="16" t="s">
        <v>68</v>
      </c>
      <c r="H4" s="16" t="s">
        <v>91</v>
      </c>
      <c r="J4" s="13" t="s">
        <v>164</v>
      </c>
      <c r="K4" s="13" t="s">
        <v>167</v>
      </c>
      <c r="L4" s="13" t="s">
        <v>166</v>
      </c>
      <c r="M4" s="13" t="s">
        <v>88</v>
      </c>
      <c r="N4">
        <v>1</v>
      </c>
    </row>
    <row r="5" spans="1:23" x14ac:dyDescent="0.2">
      <c r="A5" s="2">
        <v>4</v>
      </c>
      <c r="B5" s="2" t="s">
        <v>52</v>
      </c>
      <c r="C5" s="13" t="s">
        <v>57</v>
      </c>
      <c r="D5" s="11" t="s">
        <v>103</v>
      </c>
      <c r="E5" s="18" t="s">
        <v>62</v>
      </c>
      <c r="F5" s="18" t="s">
        <v>91</v>
      </c>
      <c r="G5" s="18" t="s">
        <v>91</v>
      </c>
      <c r="H5" s="18" t="s">
        <v>91</v>
      </c>
      <c r="I5" s="19"/>
      <c r="J5" s="11" t="s">
        <v>141</v>
      </c>
      <c r="K5" s="11" t="s">
        <v>212</v>
      </c>
      <c r="L5" s="11" t="s">
        <v>211</v>
      </c>
      <c r="M5" s="11" t="s">
        <v>138</v>
      </c>
      <c r="O5">
        <v>1</v>
      </c>
    </row>
    <row r="6" spans="1:23" x14ac:dyDescent="0.2">
      <c r="A6" s="2">
        <v>5</v>
      </c>
      <c r="B6" s="17" t="s">
        <v>2</v>
      </c>
      <c r="C6" s="17" t="s">
        <v>29</v>
      </c>
      <c r="D6" s="17" t="s">
        <v>71</v>
      </c>
      <c r="E6" s="17" t="s">
        <v>91</v>
      </c>
      <c r="F6" s="17" t="s">
        <v>93</v>
      </c>
      <c r="G6" s="17" t="s">
        <v>25</v>
      </c>
      <c r="H6" s="17" t="s">
        <v>94</v>
      </c>
      <c r="J6" s="11" t="s">
        <v>127</v>
      </c>
      <c r="K6" s="11" t="s">
        <v>192</v>
      </c>
      <c r="L6" s="11" t="s">
        <v>168</v>
      </c>
      <c r="M6" s="7" t="s">
        <v>138</v>
      </c>
      <c r="O6">
        <v>1</v>
      </c>
    </row>
    <row r="7" spans="1:23" x14ac:dyDescent="0.2">
      <c r="A7" s="4">
        <v>6</v>
      </c>
      <c r="B7" s="2" t="s">
        <v>53</v>
      </c>
      <c r="C7" s="2" t="s">
        <v>24</v>
      </c>
      <c r="D7" s="2" t="s">
        <v>20</v>
      </c>
      <c r="E7" s="2" t="s">
        <v>91</v>
      </c>
      <c r="F7" s="2" t="s">
        <v>55</v>
      </c>
      <c r="G7" s="2" t="s">
        <v>63</v>
      </c>
      <c r="H7" s="2" t="s">
        <v>48</v>
      </c>
      <c r="J7" s="11" t="s">
        <v>120</v>
      </c>
      <c r="K7" s="6" t="s">
        <v>190</v>
      </c>
      <c r="L7" s="6" t="s">
        <v>121</v>
      </c>
      <c r="M7" s="6" t="s">
        <v>88</v>
      </c>
      <c r="N7">
        <v>1</v>
      </c>
    </row>
    <row r="8" spans="1:23" x14ac:dyDescent="0.2">
      <c r="A8" s="12">
        <v>7</v>
      </c>
      <c r="B8" s="13" t="s">
        <v>32</v>
      </c>
      <c r="C8" s="13" t="s">
        <v>80</v>
      </c>
      <c r="D8" s="13" t="s">
        <v>75</v>
      </c>
      <c r="E8" s="13" t="s">
        <v>91</v>
      </c>
      <c r="F8" s="13" t="s">
        <v>19</v>
      </c>
      <c r="G8" s="13" t="s">
        <v>109</v>
      </c>
      <c r="H8" s="13" t="s">
        <v>70</v>
      </c>
      <c r="I8" s="14"/>
      <c r="J8" s="15" t="s">
        <v>141</v>
      </c>
      <c r="K8" s="15" t="s">
        <v>200</v>
      </c>
      <c r="L8" s="15" t="s">
        <v>188</v>
      </c>
      <c r="M8" s="15" t="s">
        <v>139</v>
      </c>
      <c r="R8">
        <v>1</v>
      </c>
      <c r="S8">
        <v>1</v>
      </c>
    </row>
    <row r="9" spans="1:23" x14ac:dyDescent="0.2">
      <c r="A9" s="2">
        <v>8</v>
      </c>
      <c r="B9" s="2" t="s">
        <v>26</v>
      </c>
      <c r="C9" s="2" t="s">
        <v>24</v>
      </c>
      <c r="D9" s="2" t="s">
        <v>101</v>
      </c>
      <c r="E9" s="2" t="s">
        <v>91</v>
      </c>
      <c r="F9" s="2" t="s">
        <v>40</v>
      </c>
      <c r="G9" s="2" t="s">
        <v>108</v>
      </c>
      <c r="H9" s="2" t="s">
        <v>34</v>
      </c>
      <c r="J9" s="11" t="s">
        <v>141</v>
      </c>
      <c r="K9" s="11" t="s">
        <v>142</v>
      </c>
      <c r="L9" s="7" t="s">
        <v>140</v>
      </c>
      <c r="M9" s="7" t="s">
        <v>88</v>
      </c>
      <c r="N9">
        <v>1</v>
      </c>
    </row>
    <row r="10" spans="1:23" x14ac:dyDescent="0.2">
      <c r="A10" s="2">
        <v>9</v>
      </c>
      <c r="B10" s="11" t="s">
        <v>12</v>
      </c>
      <c r="C10" s="11" t="s">
        <v>83</v>
      </c>
      <c r="D10" s="11" t="s">
        <v>0</v>
      </c>
      <c r="E10" s="11" t="s">
        <v>91</v>
      </c>
      <c r="F10" s="11" t="s">
        <v>88</v>
      </c>
      <c r="G10" s="11" t="s">
        <v>50</v>
      </c>
      <c r="H10" s="11" t="s">
        <v>48</v>
      </c>
      <c r="I10" s="10"/>
      <c r="J10" s="11" t="s">
        <v>144</v>
      </c>
      <c r="K10" s="11" t="s">
        <v>197</v>
      </c>
      <c r="L10" s="11" t="s">
        <v>198</v>
      </c>
      <c r="M10" s="11" t="s">
        <v>233</v>
      </c>
      <c r="Q10">
        <v>1</v>
      </c>
      <c r="V10">
        <v>1</v>
      </c>
    </row>
    <row r="11" spans="1:23" x14ac:dyDescent="0.2">
      <c r="A11" s="4">
        <v>10</v>
      </c>
      <c r="B11" s="2" t="s">
        <v>59</v>
      </c>
      <c r="C11" s="2" t="s">
        <v>27</v>
      </c>
      <c r="D11" s="2" t="s">
        <v>51</v>
      </c>
      <c r="E11" s="2" t="s">
        <v>91</v>
      </c>
      <c r="F11" s="2" t="s">
        <v>41</v>
      </c>
      <c r="G11" s="2" t="s">
        <v>48</v>
      </c>
      <c r="H11" s="2" t="s">
        <v>94</v>
      </c>
      <c r="J11" s="6" t="s">
        <v>130</v>
      </c>
      <c r="K11" s="6" t="s">
        <v>132</v>
      </c>
      <c r="L11" s="6" t="s">
        <v>133</v>
      </c>
      <c r="M11" s="7" t="s">
        <v>139</v>
      </c>
      <c r="R11">
        <v>1</v>
      </c>
      <c r="S11">
        <v>1</v>
      </c>
    </row>
    <row r="12" spans="1:23" x14ac:dyDescent="0.2">
      <c r="A12" s="12">
        <v>11</v>
      </c>
      <c r="B12" s="13" t="s">
        <v>44</v>
      </c>
      <c r="C12" s="13" t="s">
        <v>104</v>
      </c>
      <c r="D12" s="13" t="s">
        <v>85</v>
      </c>
      <c r="E12" s="13" t="s">
        <v>91</v>
      </c>
      <c r="F12" s="13" t="s">
        <v>41</v>
      </c>
      <c r="G12" s="13" t="s">
        <v>100</v>
      </c>
      <c r="H12" s="13" t="s">
        <v>100</v>
      </c>
      <c r="I12" s="14"/>
      <c r="J12" s="15" t="s">
        <v>203</v>
      </c>
      <c r="K12" s="15" t="s">
        <v>204</v>
      </c>
      <c r="L12" s="15" t="s">
        <v>205</v>
      </c>
      <c r="M12" s="15" t="s">
        <v>234</v>
      </c>
      <c r="R12">
        <v>1</v>
      </c>
      <c r="V12">
        <v>1</v>
      </c>
    </row>
    <row r="13" spans="1:23" x14ac:dyDescent="0.2">
      <c r="A13" s="4">
        <v>12</v>
      </c>
      <c r="B13" s="2" t="s">
        <v>45</v>
      </c>
      <c r="C13" s="2" t="s">
        <v>104</v>
      </c>
      <c r="D13" s="2" t="s">
        <v>47</v>
      </c>
      <c r="E13" s="2" t="s">
        <v>91</v>
      </c>
      <c r="F13" s="2" t="s">
        <v>8</v>
      </c>
      <c r="G13" s="2" t="s">
        <v>102</v>
      </c>
      <c r="H13" s="2" t="s">
        <v>106</v>
      </c>
      <c r="J13" s="6" t="s">
        <v>127</v>
      </c>
      <c r="K13" s="6" t="s">
        <v>169</v>
      </c>
      <c r="L13" s="6" t="s">
        <v>128</v>
      </c>
      <c r="M13" s="6" t="s">
        <v>236</v>
      </c>
      <c r="O13">
        <v>1</v>
      </c>
      <c r="T13">
        <v>1</v>
      </c>
      <c r="V13">
        <v>1</v>
      </c>
    </row>
    <row r="14" spans="1:23" x14ac:dyDescent="0.2">
      <c r="A14" s="2">
        <v>13</v>
      </c>
      <c r="B14" s="3" t="s">
        <v>14</v>
      </c>
      <c r="C14" s="3" t="s">
        <v>80</v>
      </c>
      <c r="D14" s="3" t="s">
        <v>7</v>
      </c>
      <c r="E14" s="3" t="s">
        <v>91</v>
      </c>
      <c r="F14" s="3" t="s">
        <v>15</v>
      </c>
      <c r="G14" s="3" t="s">
        <v>43</v>
      </c>
      <c r="H14" s="3" t="s">
        <v>70</v>
      </c>
      <c r="J14" s="11" t="s">
        <v>146</v>
      </c>
      <c r="K14" s="11" t="s">
        <v>148</v>
      </c>
      <c r="L14" s="11" t="s">
        <v>147</v>
      </c>
      <c r="M14" s="11" t="s">
        <v>149</v>
      </c>
      <c r="O14">
        <v>1</v>
      </c>
      <c r="P14">
        <v>1</v>
      </c>
    </row>
    <row r="15" spans="1:23" x14ac:dyDescent="0.2">
      <c r="A15" s="2">
        <v>14</v>
      </c>
      <c r="B15" s="9" t="s">
        <v>38</v>
      </c>
      <c r="C15" s="9" t="s">
        <v>24</v>
      </c>
      <c r="D15" s="9" t="s">
        <v>39</v>
      </c>
      <c r="E15" s="9" t="s">
        <v>91</v>
      </c>
      <c r="F15" s="9" t="s">
        <v>88</v>
      </c>
      <c r="G15" s="9" t="s">
        <v>81</v>
      </c>
      <c r="H15" s="9" t="s">
        <v>94</v>
      </c>
      <c r="I15" s="10"/>
      <c r="J15" s="11" t="s">
        <v>144</v>
      </c>
      <c r="K15" s="11" t="s">
        <v>194</v>
      </c>
      <c r="L15" s="11" t="s">
        <v>195</v>
      </c>
      <c r="M15" s="11" t="s">
        <v>227</v>
      </c>
      <c r="Q15">
        <v>1</v>
      </c>
    </row>
    <row r="16" spans="1:23" x14ac:dyDescent="0.2">
      <c r="A16" s="4">
        <v>15</v>
      </c>
      <c r="B16" s="2" t="s">
        <v>58</v>
      </c>
      <c r="C16" s="2" t="s">
        <v>29</v>
      </c>
      <c r="D16" s="2" t="s">
        <v>73</v>
      </c>
      <c r="E16" s="2" t="s">
        <v>91</v>
      </c>
      <c r="F16" s="2" t="s">
        <v>21</v>
      </c>
      <c r="G16" s="2" t="s">
        <v>37</v>
      </c>
      <c r="H16" s="2" t="s">
        <v>99</v>
      </c>
      <c r="J16" s="11" t="s">
        <v>156</v>
      </c>
      <c r="K16" s="7" t="s">
        <v>157</v>
      </c>
      <c r="L16" s="7" t="s">
        <v>147</v>
      </c>
      <c r="M16" s="7" t="s">
        <v>138</v>
      </c>
      <c r="O16">
        <v>1</v>
      </c>
    </row>
    <row r="17" spans="1:23" x14ac:dyDescent="0.2">
      <c r="A17" s="11">
        <v>16</v>
      </c>
      <c r="B17" s="11" t="s">
        <v>4</v>
      </c>
      <c r="C17" s="11" t="s">
        <v>89</v>
      </c>
      <c r="D17" s="11" t="s">
        <v>22</v>
      </c>
      <c r="E17" s="11" t="s">
        <v>91</v>
      </c>
      <c r="F17" s="11" t="s">
        <v>91</v>
      </c>
      <c r="G17" s="11" t="s">
        <v>91</v>
      </c>
      <c r="H17" s="11" t="s">
        <v>91</v>
      </c>
      <c r="I17" s="11"/>
      <c r="J17" s="11" t="s">
        <v>141</v>
      </c>
      <c r="K17" s="11" t="s">
        <v>219</v>
      </c>
      <c r="L17" s="20"/>
      <c r="M17" s="11" t="s">
        <v>227</v>
      </c>
      <c r="Q17">
        <v>1</v>
      </c>
    </row>
    <row r="18" spans="1:23" x14ac:dyDescent="0.2">
      <c r="A18" s="2">
        <v>17</v>
      </c>
      <c r="B18" s="2" t="s">
        <v>23</v>
      </c>
      <c r="C18" s="2" t="s">
        <v>29</v>
      </c>
      <c r="D18" s="2" t="s">
        <v>30</v>
      </c>
      <c r="E18" s="2" t="s">
        <v>91</v>
      </c>
      <c r="F18" s="2" t="s">
        <v>49</v>
      </c>
      <c r="G18" s="2" t="s">
        <v>91</v>
      </c>
      <c r="H18" s="2" t="s">
        <v>31</v>
      </c>
      <c r="J18" s="2" t="s">
        <v>127</v>
      </c>
      <c r="K18" s="2" t="s">
        <v>181</v>
      </c>
      <c r="L18" s="2" t="s">
        <v>180</v>
      </c>
      <c r="M18" s="7" t="s">
        <v>215</v>
      </c>
      <c r="N18">
        <v>1</v>
      </c>
      <c r="S18">
        <v>1</v>
      </c>
      <c r="U18">
        <v>1</v>
      </c>
    </row>
    <row r="19" spans="1:23" x14ac:dyDescent="0.2">
      <c r="A19" s="2">
        <v>18</v>
      </c>
      <c r="B19" s="11" t="s">
        <v>64</v>
      </c>
      <c r="C19" s="11" t="s">
        <v>24</v>
      </c>
      <c r="D19" s="11" t="s">
        <v>9</v>
      </c>
      <c r="E19" s="11" t="s">
        <v>54</v>
      </c>
      <c r="F19" s="11" t="s">
        <v>91</v>
      </c>
      <c r="G19" s="11" t="s">
        <v>91</v>
      </c>
      <c r="H19" s="11" t="s">
        <v>91</v>
      </c>
      <c r="I19" s="10"/>
      <c r="J19" s="2" t="s">
        <v>214</v>
      </c>
      <c r="K19" s="7" t="s">
        <v>217</v>
      </c>
      <c r="L19" s="2" t="s">
        <v>180</v>
      </c>
      <c r="M19" s="2" t="s">
        <v>216</v>
      </c>
      <c r="O19">
        <v>1</v>
      </c>
      <c r="S19">
        <v>1</v>
      </c>
      <c r="U19">
        <v>1</v>
      </c>
    </row>
    <row r="20" spans="1:23" x14ac:dyDescent="0.2">
      <c r="A20" s="2">
        <v>19</v>
      </c>
      <c r="B20" s="2" t="s">
        <v>5</v>
      </c>
      <c r="C20" s="2" t="s">
        <v>105</v>
      </c>
      <c r="D20" s="2" t="s">
        <v>97</v>
      </c>
      <c r="E20" s="2" t="s">
        <v>91</v>
      </c>
      <c r="F20" s="2" t="s">
        <v>1</v>
      </c>
      <c r="G20" s="2" t="s">
        <v>82</v>
      </c>
      <c r="H20" s="2" t="s">
        <v>77</v>
      </c>
      <c r="J20" s="11" t="s">
        <v>141</v>
      </c>
      <c r="K20" s="7" t="s">
        <v>153</v>
      </c>
      <c r="L20" s="7" t="s">
        <v>152</v>
      </c>
      <c r="M20" s="7" t="s">
        <v>88</v>
      </c>
      <c r="N20">
        <v>1</v>
      </c>
    </row>
    <row r="21" spans="1:23" x14ac:dyDescent="0.2">
      <c r="A21" s="4">
        <v>20</v>
      </c>
      <c r="B21" s="3" t="s">
        <v>11</v>
      </c>
      <c r="C21" s="3" t="s">
        <v>89</v>
      </c>
      <c r="D21" s="3" t="s">
        <v>67</v>
      </c>
      <c r="E21" s="3" t="s">
        <v>91</v>
      </c>
      <c r="F21" s="3" t="s">
        <v>69</v>
      </c>
      <c r="G21" s="3" t="s">
        <v>16</v>
      </c>
      <c r="H21" s="3" t="s">
        <v>37</v>
      </c>
      <c r="J21" s="11" t="s">
        <v>159</v>
      </c>
      <c r="K21" s="7" t="s">
        <v>161</v>
      </c>
      <c r="L21" s="7" t="s">
        <v>160</v>
      </c>
      <c r="M21" s="7" t="s">
        <v>162</v>
      </c>
      <c r="Q21">
        <v>1</v>
      </c>
    </row>
    <row r="22" spans="1:23" x14ac:dyDescent="0.2">
      <c r="A22" s="4">
        <v>21</v>
      </c>
      <c r="B22" s="3" t="s">
        <v>61</v>
      </c>
      <c r="C22" s="3" t="s">
        <v>83</v>
      </c>
      <c r="D22" s="3" t="s">
        <v>3</v>
      </c>
      <c r="E22" s="3" t="s">
        <v>91</v>
      </c>
      <c r="F22" s="3" t="s">
        <v>33</v>
      </c>
      <c r="G22" s="3" t="s">
        <v>18</v>
      </c>
      <c r="H22" s="3" t="s">
        <v>70</v>
      </c>
      <c r="J22" s="11" t="s">
        <v>127</v>
      </c>
      <c r="K22" s="7" t="s">
        <v>183</v>
      </c>
      <c r="L22" s="7" t="s">
        <v>180</v>
      </c>
      <c r="M22" s="7" t="s">
        <v>228</v>
      </c>
      <c r="P22">
        <v>1</v>
      </c>
      <c r="Q22">
        <v>1</v>
      </c>
      <c r="W22">
        <v>1</v>
      </c>
    </row>
    <row r="23" spans="1:23" x14ac:dyDescent="0.2">
      <c r="A23" s="4">
        <v>22</v>
      </c>
      <c r="B23" s="2" t="s">
        <v>66</v>
      </c>
      <c r="C23" s="2" t="s">
        <v>57</v>
      </c>
      <c r="D23" s="2" t="s">
        <v>65</v>
      </c>
      <c r="E23" s="2" t="s">
        <v>91</v>
      </c>
      <c r="F23" s="2" t="s">
        <v>88</v>
      </c>
      <c r="G23" s="2" t="s">
        <v>78</v>
      </c>
      <c r="H23" s="2" t="s">
        <v>70</v>
      </c>
      <c r="J23" s="11" t="s">
        <v>127</v>
      </c>
      <c r="K23" s="7" t="s">
        <v>172</v>
      </c>
      <c r="L23" s="7" t="s">
        <v>173</v>
      </c>
      <c r="M23" s="11" t="s">
        <v>138</v>
      </c>
      <c r="O23">
        <v>1</v>
      </c>
    </row>
    <row r="24" spans="1:23" x14ac:dyDescent="0.2">
      <c r="A24" s="4">
        <v>23</v>
      </c>
      <c r="B24" s="3" t="s">
        <v>56</v>
      </c>
      <c r="C24" s="3" t="s">
        <v>83</v>
      </c>
      <c r="D24" s="3" t="s">
        <v>98</v>
      </c>
      <c r="E24" s="3" t="s">
        <v>91</v>
      </c>
      <c r="F24" s="3" t="s">
        <v>6</v>
      </c>
      <c r="G24" s="3" t="s">
        <v>74</v>
      </c>
      <c r="H24" s="3" t="s">
        <v>95</v>
      </c>
      <c r="J24" s="7" t="s">
        <v>130</v>
      </c>
      <c r="K24" s="7" t="s">
        <v>171</v>
      </c>
      <c r="L24" s="7" t="s">
        <v>168</v>
      </c>
      <c r="M24" s="7" t="s">
        <v>149</v>
      </c>
      <c r="O24">
        <v>1</v>
      </c>
      <c r="P24">
        <v>1</v>
      </c>
    </row>
    <row r="25" spans="1:23" x14ac:dyDescent="0.2">
      <c r="A25" s="4">
        <v>24</v>
      </c>
      <c r="B25" s="2" t="s">
        <v>42</v>
      </c>
      <c r="C25" s="2" t="s">
        <v>29</v>
      </c>
      <c r="D25" s="2" t="s">
        <v>46</v>
      </c>
      <c r="E25" s="2" t="s">
        <v>91</v>
      </c>
      <c r="F25" s="2" t="s">
        <v>76</v>
      </c>
      <c r="G25" s="2" t="s">
        <v>92</v>
      </c>
      <c r="H25" s="2" t="s">
        <v>99</v>
      </c>
      <c r="J25" s="7" t="s">
        <v>127</v>
      </c>
      <c r="K25" s="7" t="s">
        <v>189</v>
      </c>
      <c r="L25" s="7" t="s">
        <v>188</v>
      </c>
      <c r="M25" s="7" t="s">
        <v>138</v>
      </c>
      <c r="O25">
        <v>1</v>
      </c>
    </row>
    <row r="26" spans="1:23" x14ac:dyDescent="0.2">
      <c r="A26" s="4">
        <v>25</v>
      </c>
      <c r="B26" s="2" t="s">
        <v>72</v>
      </c>
      <c r="C26" s="2" t="s">
        <v>89</v>
      </c>
      <c r="D26" s="2" t="s">
        <v>35</v>
      </c>
      <c r="E26" s="2" t="s">
        <v>91</v>
      </c>
      <c r="F26" s="2" t="s">
        <v>41</v>
      </c>
      <c r="G26" s="2" t="s">
        <v>95</v>
      </c>
      <c r="H26" s="2" t="s">
        <v>99</v>
      </c>
      <c r="J26" s="7" t="s">
        <v>175</v>
      </c>
      <c r="K26" s="7" t="s">
        <v>177</v>
      </c>
      <c r="L26" s="11" t="s">
        <v>178</v>
      </c>
      <c r="M26" s="11" t="s">
        <v>176</v>
      </c>
      <c r="N26">
        <v>1</v>
      </c>
    </row>
    <row r="27" spans="1:23" x14ac:dyDescent="0.2">
      <c r="A27" s="4">
        <v>26</v>
      </c>
      <c r="B27" s="3" t="s">
        <v>90</v>
      </c>
      <c r="C27" s="3" t="s">
        <v>29</v>
      </c>
      <c r="D27" s="3" t="s">
        <v>13</v>
      </c>
      <c r="E27" s="3" t="s">
        <v>91</v>
      </c>
      <c r="F27" s="3" t="s">
        <v>88</v>
      </c>
      <c r="G27" s="3" t="s">
        <v>34</v>
      </c>
      <c r="H27" s="3" t="s">
        <v>78</v>
      </c>
      <c r="J27" s="7" t="s">
        <v>141</v>
      </c>
      <c r="K27" s="7" t="s">
        <v>185</v>
      </c>
      <c r="L27" s="11" t="s">
        <v>186</v>
      </c>
      <c r="M27" s="11" t="s">
        <v>227</v>
      </c>
      <c r="Q27">
        <v>1</v>
      </c>
      <c r="V27">
        <v>1</v>
      </c>
    </row>
    <row r="28" spans="1:23" x14ac:dyDescent="0.2">
      <c r="N28">
        <f t="shared" ref="N28:V28" si="0">SUM(N2:N27)</f>
        <v>7</v>
      </c>
      <c r="O28">
        <f t="shared" si="0"/>
        <v>9</v>
      </c>
      <c r="P28">
        <f t="shared" si="0"/>
        <v>4</v>
      </c>
      <c r="Q28">
        <f t="shared" si="0"/>
        <v>8</v>
      </c>
      <c r="S28">
        <f t="shared" si="0"/>
        <v>4</v>
      </c>
      <c r="T28">
        <f t="shared" si="0"/>
        <v>1</v>
      </c>
      <c r="U28">
        <f t="shared" si="0"/>
        <v>2</v>
      </c>
      <c r="V28">
        <f t="shared" si="0"/>
        <v>4</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Matrix</vt:lpstr>
      <vt:lpstr>Year</vt:lpstr>
      <vt:lpstr>Paper Type</vt:lpstr>
      <vt:lpstr>Discourse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Stefanovic</dc:creator>
  <cp:lastModifiedBy>Lilliana Stefanovic</cp:lastModifiedBy>
  <dcterms:created xsi:type="dcterms:W3CDTF">2019-12-05T08:34:19Z</dcterms:created>
  <dcterms:modified xsi:type="dcterms:W3CDTF">2021-02-17T12:32:19Z</dcterms:modified>
</cp:coreProperties>
</file>